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C:\Users\jsr0523\Desktop\"/>
    </mc:Choice>
  </mc:AlternateContent>
  <xr:revisionPtr revIDLastSave="0" documentId="13_ncr:1_{54B6F3ED-6523-45B1-9BBF-711797A70701}" xr6:coauthVersionLast="47" xr6:coauthVersionMax="47" xr10:uidLastSave="{00000000-0000-0000-0000-000000000000}"/>
  <bookViews>
    <workbookView xWindow="-108" yWindow="-108" windowWidth="30936" windowHeight="16896" tabRatio="857" xr2:uid="{889F50B8-763A-487C-8E6D-DA2E3FD2A8C2}"/>
  </bookViews>
  <sheets>
    <sheet name="Executive Summary" sheetId="67" r:id="rId1"/>
    <sheet name="Revision History" sheetId="24" r:id="rId2"/>
    <sheet name="Requests" sheetId="25" r:id="rId3"/>
    <sheet name="Seasonal LOIS" sheetId="68" r:id="rId4"/>
    <sheet name="Constraints Summary" sheetId="11" r:id="rId5"/>
    <sheet name="All Thermal" sheetId="52" r:id="rId6"/>
    <sheet name="All Voltage" sheetId="53" r:id="rId7"/>
    <sheet name="Short Circuit Analysis" sheetId="54" r:id="rId8"/>
  </sheets>
  <definedNames>
    <definedName name="_xlnm._FilterDatabase" localSheetId="5" hidden="1">'All Thermal'!$O$1:$O$1</definedName>
    <definedName name="_xlnm._FilterDatabase" localSheetId="6" hidden="1">'All Voltage'!#REF!</definedName>
    <definedName name="_xlnm._FilterDatabase" localSheetId="4" hidden="1">'Constraints Summary'!$A$1:$O$1</definedName>
    <definedName name="_xlnm._FilterDatabase" localSheetId="2" hidden="1">Requests!#REF!</definedName>
    <definedName name="_xlnm.Print_Area" localSheetId="1">'Revision History'!$A$1:$C$3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<sst xmlns="http://schemas.openxmlformats.org/spreadsheetml/2006/main" count="2294" uniqueCount="634">
  <si>
    <t>Executive Summary: GEN-2017-234 Limited Operation System Impact Study</t>
  </si>
  <si>
    <t>Interconnection Customer (GEN-2017-234) has requested a Limited Operation Interconnection System Impact Study under the Southwest Power Pool Open Access Transmission Tariff (OATT).</t>
  </si>
  <si>
    <t>Results of this study determine whether there will be sufficient stability and reliability margin on the Transmission System with anticipated topology to accommodate Interconnection Requests for each Generating Facility at the Interconnection Customer’s requested In-Service Date.</t>
  </si>
  <si>
    <t>This study evaluates Network Upgrades and Generating Facility exclusions (Scenarios Tab) at the time of service to determine the amount of Interconnection Capacity available to the interconnection customers listed under specific system conditions.</t>
  </si>
  <si>
    <t>Once a GIA amendment to incorporate Limited Operation is effective, SPP and Transmission Owner will permit Interconnection Customer to operate the Generating Facilities under Limited Operation in accordance with the SPP study results.</t>
  </si>
  <si>
    <t>Limited Operation</t>
  </si>
  <si>
    <t>In accordance with Section 8.4.3 of the GIP, Availability of Limited Operation, SPP determines in the DISIS whether the full amount of interconnection capacity requested by the Interconnection Customers is available by the requested Commercial Operation Date (COD).  SPP quantifies, within the “Requests” tab of the DISIS report, the amount of interconnection capacity available to Interconnection Customers prior to the in-service date of identified Network Upgrades.</t>
  </si>
  <si>
    <t>In accordance with GIA Article 5.9, Limited Operation, Interconnection Customers may request SPP to perform studies to determine the Limited Operation of each Generating Facility prior to the completion of the identified mitigation for the observed system constraint(s).</t>
  </si>
  <si>
    <t>Limited Operation conditions and amounts permitted as determined in this study are detailed in the Scenarios Tab.</t>
  </si>
  <si>
    <t>Study Limitations</t>
  </si>
  <si>
    <t>Limited Operation Interconnection Service Available between April 1 - May 31 : 115 MW</t>
  </si>
  <si>
    <t>Limited Operation Interconnection Service Available between June 1 - Sept 30 : 115 MW</t>
  </si>
  <si>
    <t>Limited Operation Interconnection Service Available between Oct 1 - Nov 30 : 115 MW</t>
  </si>
  <si>
    <t>Limited Operation Interconnection Service Available between Dec 1 - March 31 : 115 MW</t>
  </si>
  <si>
    <t xml:space="preserve">In the event that an Interconnection Request, with queue priority equal to or higher than an Interconnection Request, which was excluded as a study scenario achieves a status of Commercial Operation prior to the in-service date of all required Network Upgrades, the results of this study revise to 0 MW of available Interconnection Service until a restudy is completed to identify a revised amount for this system condition. </t>
  </si>
  <si>
    <t xml:space="preserve">In the event that a Network Upgrade which was included as a study scenario is not placed in-service prior to the Commercial Operation of Interconnection Requests, the results of this study revise to 0 MW of available Interconnection Service until a restudy is completed to identify a revised amount for this system condition. </t>
  </si>
  <si>
    <t>SPP study results do not guarantee operation for all periods of time. Although studies analyzed many of the most probable contingencies, they are not an all‐inclusive list and cannot account for every operational situation. It is likely that the customer(s) may be required to reduce their generation output to 0 MW, also known as curtailment, under certain system conditions to allow system operators to maintain the reliability of the transmission network.</t>
  </si>
  <si>
    <t>DISIS Manual Version 3.0</t>
  </si>
  <si>
    <t>https://spp.org/documents/71111/DISIS%20Study%20Manual%2020240424.pdf</t>
  </si>
  <si>
    <t>Models Used in Study</t>
  </si>
  <si>
    <r>
      <rPr>
        <b/>
        <sz val="16"/>
        <color rgb="FF000000"/>
        <rFont val="Segoe UI"/>
      </rPr>
      <t xml:space="preserve">Power Flow Analysis: DISIS-2018-002 and DISIS-2019-001 Phase 2 (2021 ITP Series)*
</t>
    </r>
    <r>
      <rPr>
        <b/>
        <sz val="10"/>
        <color rgb="FF000000"/>
        <rFont val="Segoe UI"/>
      </rPr>
      <t>* modified to exclude network upgrades assigned through DISIS-1701,DISIS-1702 and DISIS-1801</t>
    </r>
  </si>
  <si>
    <t>Light: 2026 (26L)</t>
  </si>
  <si>
    <t>Summer: 2023 (23SP), 2026 (26SP)</t>
  </si>
  <si>
    <t>Winter: 2026 (26WP)</t>
  </si>
  <si>
    <r>
      <rPr>
        <b/>
        <sz val="16"/>
        <color rgb="FF000000"/>
        <rFont val="Segoe UI"/>
      </rPr>
      <t xml:space="preserve">Short Circuit Analysis: DISIS-2018-002/DISIS-2019-001 Phase 2 (P2) (2020 Series MDWG Dynamics)
</t>
    </r>
    <r>
      <rPr>
        <b/>
        <sz val="10"/>
        <color rgb="FF000000"/>
        <rFont val="Segoe UI"/>
      </rPr>
      <t>* modified to exclude network upgrades assigned through DISIS-1701,DISIS-1702 and DISIS-1801</t>
    </r>
  </si>
  <si>
    <t>Summer: 2025 (25SP)</t>
  </si>
  <si>
    <t>Author: SPP Generator Interconnection Department</t>
  </si>
  <si>
    <t>Revision History</t>
  </si>
  <si>
    <t>Date</t>
  </si>
  <si>
    <t>Author</t>
  </si>
  <si>
    <t>Change Description</t>
  </si>
  <si>
    <t>SPP</t>
  </si>
  <si>
    <t>Initial Draft</t>
  </si>
  <si>
    <t>LOIS Amount</t>
  </si>
  <si>
    <t>Gen Number</t>
  </si>
  <si>
    <t>Group</t>
  </si>
  <si>
    <t>Queue Order</t>
  </si>
  <si>
    <t>Queue</t>
  </si>
  <si>
    <t>Fuel Type</t>
  </si>
  <si>
    <t>MW Amount</t>
  </si>
  <si>
    <t xml:space="preserve">April 1 - May 31 </t>
  </si>
  <si>
    <t xml:space="preserve">June 1 - Sept 30 </t>
  </si>
  <si>
    <t xml:space="preserve">Oct 1 - Nov 30 </t>
  </si>
  <si>
    <t xml:space="preserve">Dec 1 - March 31 </t>
  </si>
  <si>
    <t>Reactive Compensation Requirement (MVAR)</t>
  </si>
  <si>
    <t>Service</t>
  </si>
  <si>
    <t>Area</t>
  </si>
  <si>
    <t>POI</t>
  </si>
  <si>
    <t>Status</t>
  </si>
  <si>
    <t>GEN-2017-234</t>
  </si>
  <si>
    <t>02 NEBRASKA</t>
  </si>
  <si>
    <t>DIS-17-2</t>
  </si>
  <si>
    <t>Wind</t>
  </si>
  <si>
    <t>ER</t>
  </si>
  <si>
    <t>NPPD</t>
  </si>
  <si>
    <t>Spalding to North Loup 115kV</t>
  </si>
  <si>
    <t>IA FULLY EXECUTED/ON SCHEDULE</t>
  </si>
  <si>
    <t>J545</t>
  </si>
  <si>
    <t>01 NORTH</t>
  </si>
  <si>
    <t>DIS-17-2-PQ</t>
  </si>
  <si>
    <t>XEL</t>
  </si>
  <si>
    <t>Buffalo 115kV Substation</t>
  </si>
  <si>
    <t>Done: Phase 3</t>
  </si>
  <si>
    <t>J722</t>
  </si>
  <si>
    <t>OTP</t>
  </si>
  <si>
    <t>Big Stone South 230kV Substation</t>
  </si>
  <si>
    <t>Active: Phase 3</t>
  </si>
  <si>
    <t>J801</t>
  </si>
  <si>
    <t>Solar</t>
  </si>
  <si>
    <t>DPC</t>
  </si>
  <si>
    <t>Crystal Cave-Rock Elm 161kV line tap</t>
  </si>
  <si>
    <t>J874</t>
  </si>
  <si>
    <t>ER/NR</t>
  </si>
  <si>
    <t>Fenton - Chanarambie 115kV Line</t>
  </si>
  <si>
    <t>J898</t>
  </si>
  <si>
    <t>Rice - Beaver Creek 161kV line tap</t>
  </si>
  <si>
    <t>J926</t>
  </si>
  <si>
    <t>Pine Lake - Apple River 161 kV Line</t>
  </si>
  <si>
    <t>J836</t>
  </si>
  <si>
    <t>ALTW</t>
  </si>
  <si>
    <t>Ledyard 345kV Substation</t>
  </si>
  <si>
    <t>J877</t>
  </si>
  <si>
    <t>MEC</t>
  </si>
  <si>
    <t>Obrien - Kossuth 345kV Line (J529 &amp; J590 New Substation)</t>
  </si>
  <si>
    <t>IR24</t>
  </si>
  <si>
    <t>New 69kV substation near Prescott REC</t>
  </si>
  <si>
    <t>IR32</t>
  </si>
  <si>
    <t>Murray Junction 69 kV substation</t>
  </si>
  <si>
    <t>GIA-83</t>
  </si>
  <si>
    <t>03 CENTRAL</t>
  </si>
  <si>
    <t>AECI</t>
  </si>
  <si>
    <t>McCredie 345 kV</t>
  </si>
  <si>
    <t>GIA-86</t>
  </si>
  <si>
    <t>Thomas Hill 69 kV</t>
  </si>
  <si>
    <t>GIA-90</t>
  </si>
  <si>
    <t>Montgomery City 161 kV</t>
  </si>
  <si>
    <t>GIA-91</t>
  </si>
  <si>
    <t>Sedalia 69 kV</t>
  </si>
  <si>
    <t>GIA-93</t>
  </si>
  <si>
    <t>Palmyra 161 kV</t>
  </si>
  <si>
    <t>GIA-95</t>
  </si>
  <si>
    <t>Jasper-Morgan 345 kV</t>
  </si>
  <si>
    <t>GEN-2017-175</t>
  </si>
  <si>
    <t>WAPA</t>
  </si>
  <si>
    <t>Vfodnes-Utica Jct. 230kV</t>
  </si>
  <si>
    <t>GEN-2017-214</t>
  </si>
  <si>
    <t>BEPC-SPP</t>
  </si>
  <si>
    <t>Logan 230kV Substation</t>
  </si>
  <si>
    <t>GEN-2017-215</t>
  </si>
  <si>
    <t>GEN-2017-222</t>
  </si>
  <si>
    <t>Denison 230kV Substation</t>
  </si>
  <si>
    <t>GEN-2017-105</t>
  </si>
  <si>
    <t>OPPD</t>
  </si>
  <si>
    <t>Tekamah - Raun 161 kV Line</t>
  </si>
  <si>
    <t>GEN-2017-144</t>
  </si>
  <si>
    <t>Holt County 345kV</t>
  </si>
  <si>
    <t>GEN-2017-181</t>
  </si>
  <si>
    <t>Tobias 345kV Substation</t>
  </si>
  <si>
    <t>IA FULLY EXECUTED/ON SCHEDULE/Not dispatched based on requested assumptions and COD of the unit being later than GEN-2017-234</t>
  </si>
  <si>
    <t>GEN-2017-182</t>
  </si>
  <si>
    <t>GEN-2017-198</t>
  </si>
  <si>
    <t>Battery/Storage</t>
  </si>
  <si>
    <t>Jones St. No 1201 69kV substation</t>
  </si>
  <si>
    <t>GEN-2017-201</t>
  </si>
  <si>
    <t>Hoskins 345kV Substation</t>
  </si>
  <si>
    <t>GEN-2017-210</t>
  </si>
  <si>
    <t>Hybrid: Solar</t>
  </si>
  <si>
    <t>McCool 345kV Substation</t>
  </si>
  <si>
    <t>IA FULLY EXECUTED/ON SUSPENSION</t>
  </si>
  <si>
    <t>GEN-2017-108</t>
  </si>
  <si>
    <t>KCPL</t>
  </si>
  <si>
    <t>Stillwell - Clinton 161kV Line</t>
  </si>
  <si>
    <t>GEN-2017-115</t>
  </si>
  <si>
    <t>Holt County 345 kV</t>
  </si>
  <si>
    <t>GEN-2017-119</t>
  </si>
  <si>
    <t>SUNC</t>
  </si>
  <si>
    <t>Elm Creek 345kV substation</t>
  </si>
  <si>
    <t>GEN-2017-120</t>
  </si>
  <si>
    <t>WERE</t>
  </si>
  <si>
    <t>Abilene Energy Center-Northview 115kV</t>
  </si>
  <si>
    <t>GEN-2017-121</t>
  </si>
  <si>
    <t>Sumner 138kV</t>
  </si>
  <si>
    <t>GEN-2017-131</t>
  </si>
  <si>
    <t>Altoona- NE Parson 138kV</t>
  </si>
  <si>
    <t>GEN-2017-183</t>
  </si>
  <si>
    <t>Nashua-St. Joe 345kV</t>
  </si>
  <si>
    <t>GEN-2017-184</t>
  </si>
  <si>
    <t>GEN-2017-188</t>
  </si>
  <si>
    <t>EMDE</t>
  </si>
  <si>
    <t>Asbury 161 kV</t>
  </si>
  <si>
    <t>GEN-2017-195</t>
  </si>
  <si>
    <t>West Gardner 345kV</t>
  </si>
  <si>
    <t>GEN-2017-196</t>
  </si>
  <si>
    <t>GEN-2017-220</t>
  </si>
  <si>
    <t>Buffalo Flats 345kV Substation</t>
  </si>
  <si>
    <t>GEN-2017-221</t>
  </si>
  <si>
    <t>GEN-2017-226</t>
  </si>
  <si>
    <t>Gordon Evans 138kV Substation</t>
  </si>
  <si>
    <t>GEN-2017-227</t>
  </si>
  <si>
    <t>GEN-2017-117</t>
  </si>
  <si>
    <t>04 SOUTHEAST</t>
  </si>
  <si>
    <t>WFEC</t>
  </si>
  <si>
    <t>El Reno SW 138kV</t>
  </si>
  <si>
    <t>GEN-2017-133</t>
  </si>
  <si>
    <t>OKGE</t>
  </si>
  <si>
    <t>Arcadia 345kV</t>
  </si>
  <si>
    <t>GEN-2017-134</t>
  </si>
  <si>
    <t>GEN-2017-137</t>
  </si>
  <si>
    <t>GEN-2017-140</t>
  </si>
  <si>
    <t>AEPW</t>
  </si>
  <si>
    <t>Clarksville 345kV Switching Station</t>
  </si>
  <si>
    <t>GEN-2017-141</t>
  </si>
  <si>
    <t>GEN-2017-149</t>
  </si>
  <si>
    <t>Johnson County 345kV Substation</t>
  </si>
  <si>
    <t>GEN-2017-150</t>
  </si>
  <si>
    <t>Minco 345kV</t>
  </si>
  <si>
    <t>GEN-2017-164</t>
  </si>
  <si>
    <t>Woodring 345kV Substation</t>
  </si>
  <si>
    <t>GEN-2017-171</t>
  </si>
  <si>
    <t>Lawton Eastside - Terry Road 345kV</t>
  </si>
  <si>
    <t>GEN-2017-172</t>
  </si>
  <si>
    <t>GEN-2017-173</t>
  </si>
  <si>
    <t>GEN-2017-178</t>
  </si>
  <si>
    <t>GEN-2017-203</t>
  </si>
  <si>
    <t>Renfrow 345kV Substation</t>
  </si>
  <si>
    <t>GEN-2017-230</t>
  </si>
  <si>
    <t>Tryon 138kV Substation</t>
  </si>
  <si>
    <t>GEN-2017-231</t>
  </si>
  <si>
    <t>Branch 161kV Substation</t>
  </si>
  <si>
    <t>GEN-2017-232</t>
  </si>
  <si>
    <t>Brown 138kV Substation</t>
  </si>
  <si>
    <t>GEN-2017-233</t>
  </si>
  <si>
    <t>GEN-2017-146</t>
  </si>
  <si>
    <t>05 SOUTHWEST</t>
  </si>
  <si>
    <t>SPS</t>
  </si>
  <si>
    <t>Deaf Smith-Plant X 230kV</t>
  </si>
  <si>
    <t>GEN-2017-151</t>
  </si>
  <si>
    <t>TUCO-Oklaunion 345kV</t>
  </si>
  <si>
    <t>GEN-2017-158</t>
  </si>
  <si>
    <t>Tolk 230kV Substation</t>
  </si>
  <si>
    <t>GEN-2017-187</t>
  </si>
  <si>
    <t>Flatland 115 kV Substation</t>
  </si>
  <si>
    <t>GEN-2017-239</t>
  </si>
  <si>
    <t>Mahoney 230kV Substation</t>
  </si>
  <si>
    <t>BEPCNDPW1</t>
  </si>
  <si>
    <t>DIS-17-1-PQ</t>
  </si>
  <si>
    <t>NELSON 7</t>
  </si>
  <si>
    <t>GEN-2017-010</t>
  </si>
  <si>
    <t>DIS-17-1</t>
  </si>
  <si>
    <t>Rhame 230 kV Sub</t>
  </si>
  <si>
    <t>GEN-2017-014</t>
  </si>
  <si>
    <t>Philip Tap 230 kV</t>
  </si>
  <si>
    <t>GEN-2017-048</t>
  </si>
  <si>
    <t>Neset 230 kV Substation</t>
  </si>
  <si>
    <t>GEN-2017-094</t>
  </si>
  <si>
    <t>Fort Thompson-Huron 230 kV</t>
  </si>
  <si>
    <t>IA FULLY EXECUTED/COMMERCIAL OPERATION</t>
  </si>
  <si>
    <t>GEN-2017-097</t>
  </si>
  <si>
    <t>Underwood 115 kV Sub</t>
  </si>
  <si>
    <t>GEN-2017-004</t>
  </si>
  <si>
    <t>Elm Creek - Summit 345 kV</t>
  </si>
  <si>
    <t>GEN-2017-005</t>
  </si>
  <si>
    <t>Marmaton - Litchfield 161 kV</t>
  </si>
  <si>
    <t>GEN-2017-018</t>
  </si>
  <si>
    <t>Thistle 345 kV sub</t>
  </si>
  <si>
    <t>GEN-2017-022</t>
  </si>
  <si>
    <t>GEN-2017-068</t>
  </si>
  <si>
    <t>GEN-2017-086</t>
  </si>
  <si>
    <t>Viola 345kV</t>
  </si>
  <si>
    <t>GEN-2016-037</t>
  </si>
  <si>
    <t>Chisholm-Gracemont 345kV</t>
  </si>
  <si>
    <t>GEN-2017-011</t>
  </si>
  <si>
    <t>Badger-Woodward EHV Dbl Ckt 345kV</t>
  </si>
  <si>
    <t>GEN-2017-023</t>
  </si>
  <si>
    <t>Hugo Power Plant 138 kV Sub</t>
  </si>
  <si>
    <t>GEN-2017-027</t>
  </si>
  <si>
    <t>Pooleville-Ratliff (Carter County) 138kV</t>
  </si>
  <si>
    <t>GEN-2017-036</t>
  </si>
  <si>
    <t>Snyder - Cache 138 kV</t>
  </si>
  <si>
    <t>GEN-2017-040</t>
  </si>
  <si>
    <t>Canadian River-Muskogee and Muskogee-Seminole 345kV</t>
  </si>
  <si>
    <t>GEN-2017-057</t>
  </si>
  <si>
    <t>Hosston 69kV</t>
  </si>
  <si>
    <t>GEN-2017-061</t>
  </si>
  <si>
    <t>GRDA</t>
  </si>
  <si>
    <t>GRDA1 to CLARMR 5 161kV line</t>
  </si>
  <si>
    <t>GEN-2017-071</t>
  </si>
  <si>
    <t>Greenwood 138kV sub</t>
  </si>
  <si>
    <t>GEN-2017-072</t>
  </si>
  <si>
    <t>GEN-2017-073</t>
  </si>
  <si>
    <t>Dry Gulch 161kV sub</t>
  </si>
  <si>
    <t>GEN-2017-074</t>
  </si>
  <si>
    <t>Pryor Junction 138kV sub</t>
  </si>
  <si>
    <t>GEN-2017-075</t>
  </si>
  <si>
    <t>Hugo-Sunnyside 345 kV</t>
  </si>
  <si>
    <t>GEN-2017-076</t>
  </si>
  <si>
    <t>Chamber Springs 161kV sub</t>
  </si>
  <si>
    <t>GEN-2017-077</t>
  </si>
  <si>
    <t>Explorer Claremore Tap EXCLART4</t>
  </si>
  <si>
    <t>GEN-2017-092</t>
  </si>
  <si>
    <t>GEN-2017-033</t>
  </si>
  <si>
    <t>Oklaunion 345 kV sub</t>
  </si>
  <si>
    <t>GEN-2017-047</t>
  </si>
  <si>
    <t>Bull Creek 115 kV substation</t>
  </si>
  <si>
    <t>GEN-2017-100</t>
  </si>
  <si>
    <t>Texas County 115kV</t>
  </si>
  <si>
    <t>ASGI-2017-006GIA-53</t>
  </si>
  <si>
    <t>DIS-16-2-PQ</t>
  </si>
  <si>
    <t>5MARYVL</t>
  </si>
  <si>
    <t>GEN-2016-036</t>
  </si>
  <si>
    <t>DIS-16-2</t>
  </si>
  <si>
    <t>Granite Falls 115kV substation</t>
  </si>
  <si>
    <t>GEN-2016-087</t>
  </si>
  <si>
    <t>Bismark-Glenham 230 kV line</t>
  </si>
  <si>
    <t>GEN-2016-094</t>
  </si>
  <si>
    <t>Tap Ft Thompson - Oahe 230kV Line (Single Circuit)</t>
  </si>
  <si>
    <t>GEN-2016-130</t>
  </si>
  <si>
    <t>Leland Olds 345 kV</t>
  </si>
  <si>
    <t>GEN-2016-074</t>
  </si>
  <si>
    <t>Sweetwater 345kV</t>
  </si>
  <si>
    <t>GEN-2016-147</t>
  </si>
  <si>
    <t>Sidney 115 kV Sub</t>
  </si>
  <si>
    <t>GEN-2016-111</t>
  </si>
  <si>
    <t>Reno - Summit 345kV</t>
  </si>
  <si>
    <t>GEN-2016-115</t>
  </si>
  <si>
    <t>Nebraska City-Mullen Creek (Holt County MO) 345kV</t>
  </si>
  <si>
    <t>GEN-2016-149</t>
  </si>
  <si>
    <t>Stranger Creek 345kV</t>
  </si>
  <si>
    <t>GEN-2016-150</t>
  </si>
  <si>
    <t>GEN-2016-153</t>
  </si>
  <si>
    <t>GEN-2016-160</t>
  </si>
  <si>
    <t>MIDW</t>
  </si>
  <si>
    <t>Post Rock 230kV</t>
  </si>
  <si>
    <t>GEN-2016-176</t>
  </si>
  <si>
    <t>GEN-2016-091</t>
  </si>
  <si>
    <t>Gracemont-Lawton East Side 345kV</t>
  </si>
  <si>
    <t>GEN-2016-095</t>
  </si>
  <si>
    <t>GEN-2016-097</t>
  </si>
  <si>
    <t>Tap Southwestern-Fletcher Tap 138kV</t>
  </si>
  <si>
    <t>GEN-2016-102</t>
  </si>
  <si>
    <t>Blue River 138kV</t>
  </si>
  <si>
    <t>GEN-2016-118</t>
  </si>
  <si>
    <t>Dover Switchyard 138 kV Line</t>
  </si>
  <si>
    <t>GEN-2016-119</t>
  </si>
  <si>
    <t>Spring Creek-Sooner 345kV</t>
  </si>
  <si>
    <t>GEN-2016-126</t>
  </si>
  <si>
    <t>Arbuckle 138kV substation</t>
  </si>
  <si>
    <t>GEN-2016-128</t>
  </si>
  <si>
    <t>Woodring 345kV</t>
  </si>
  <si>
    <t>GEN-2016-131</t>
  </si>
  <si>
    <t>GEN-2016-132</t>
  </si>
  <si>
    <t>Sweetwater 230kV</t>
  </si>
  <si>
    <t>GEN-2016-133</t>
  </si>
  <si>
    <t>Riverside 345kV Substation</t>
  </si>
  <si>
    <t>GEN-2016-134</t>
  </si>
  <si>
    <t>GEN-2016-137</t>
  </si>
  <si>
    <t>GEN-2016-138</t>
  </si>
  <si>
    <t>GEN-2016-139</t>
  </si>
  <si>
    <t>GEN-2016-141</t>
  </si>
  <si>
    <t>GEN-2016-142</t>
  </si>
  <si>
    <t>GEN-2016-145</t>
  </si>
  <si>
    <t>GEN-2016-146</t>
  </si>
  <si>
    <t>GEN-2016-167</t>
  </si>
  <si>
    <t>Lieberman - North Benton 138 kV Line</t>
  </si>
  <si>
    <t>ASGI-2016-010</t>
  </si>
  <si>
    <t>TEXAS_CNTY 3</t>
  </si>
  <si>
    <t>GEN-2016-121</t>
  </si>
  <si>
    <t>Roadrunner 115kV</t>
  </si>
  <si>
    <t>GEN-2016-177</t>
  </si>
  <si>
    <t>Thermal: Gas Turbine</t>
  </si>
  <si>
    <t>XTO-Cornell 115 kV station</t>
  </si>
  <si>
    <t>GEN-2016-004</t>
  </si>
  <si>
    <t>DIS-16-1</t>
  </si>
  <si>
    <t>Basin Electric 230 kV</t>
  </si>
  <si>
    <t>GEN-2016-021</t>
  </si>
  <si>
    <t>Hoskins 345kV</t>
  </si>
  <si>
    <t>GEN-2016-043</t>
  </si>
  <si>
    <t>GEN-2016-050</t>
  </si>
  <si>
    <t>Axtell â€“ Post Rock 345 kV</t>
  </si>
  <si>
    <t>GEN-2016-075</t>
  </si>
  <si>
    <t>Fort Thompson-Grand Island (Grand Prairie) 345kV</t>
  </si>
  <si>
    <t>GEN-2016-009</t>
  </si>
  <si>
    <t>Thermal: Steam Turbine</t>
  </si>
  <si>
    <t>Osage 69 kV Sub</t>
  </si>
  <si>
    <t>GEN-2016-046</t>
  </si>
  <si>
    <t>Clark County-Ironwood 345kV</t>
  </si>
  <si>
    <t>GEN-2015-036</t>
  </si>
  <si>
    <t>Johnston County 345kV</t>
  </si>
  <si>
    <t>GEN-2016-003</t>
  </si>
  <si>
    <t>GEN-2016-020</t>
  </si>
  <si>
    <t>Moreland 138kV Substation</t>
  </si>
  <si>
    <t>GEN-2016-030</t>
  </si>
  <si>
    <t>Brown 138kV</t>
  </si>
  <si>
    <t>GEN-2016-031</t>
  </si>
  <si>
    <t>Rose Hill (Open Sky)-Sooner (Ranch Road) 345kV</t>
  </si>
  <si>
    <t>GEN-2016-032</t>
  </si>
  <si>
    <t>Crescent Substation 138 kV</t>
  </si>
  <si>
    <t>GEN-2016-045</t>
  </si>
  <si>
    <t>Mathewson 345kV</t>
  </si>
  <si>
    <t>GEN-2016-051</t>
  </si>
  <si>
    <t>Clinton Junction-Weatherford Southeast 138kV</t>
  </si>
  <si>
    <t>GEN-2016-057</t>
  </si>
  <si>
    <t>GEN-2016-061</t>
  </si>
  <si>
    <t>Sooner-Woodring 345 kV line</t>
  </si>
  <si>
    <t>GEN-2016-071</t>
  </si>
  <si>
    <t>Middleton Tap 138kV Substation</t>
  </si>
  <si>
    <t>ASGI-2016-004</t>
  </si>
  <si>
    <t>Palo Duro 115kV</t>
  </si>
  <si>
    <t>GEN-2015-082</t>
  </si>
  <si>
    <t>Beaver County - Woodward EHV Dbl Ckt (Badger) 345kV</t>
  </si>
  <si>
    <t>GEN-2016-070</t>
  </si>
  <si>
    <t>Martin 115 kV Substation</t>
  </si>
  <si>
    <t>ASGI-2016-005NWE205</t>
  </si>
  <si>
    <t>DIS-15-2-PQ</t>
  </si>
  <si>
    <t>Tap White Lake - Stickeny 69kV</t>
  </si>
  <si>
    <t>ASGI-2016-007NWE208</t>
  </si>
  <si>
    <t>Kimball 69kV</t>
  </si>
  <si>
    <t>GEN-2005-008IS</t>
  </si>
  <si>
    <t>Hilken 230kV [Ecklund 230kV]</t>
  </si>
  <si>
    <t>GEN-2006-002IS</t>
  </si>
  <si>
    <t>Wessington Springs 230kV</t>
  </si>
  <si>
    <t>GEN-2006-006IS</t>
  </si>
  <si>
    <t>Marshall 115kV</t>
  </si>
  <si>
    <t>GEN-2006-015IS</t>
  </si>
  <si>
    <t>GEN-2008-008IS</t>
  </si>
  <si>
    <t>Nelson 115kV</t>
  </si>
  <si>
    <t>GEN-2009-018IS</t>
  </si>
  <si>
    <t>Groton 115kV</t>
  </si>
  <si>
    <t>GEN-2009-020AIS</t>
  </si>
  <si>
    <t>Tripp Junction 115kV</t>
  </si>
  <si>
    <t>GEN-2009-026IS</t>
  </si>
  <si>
    <t>Dickenson-Heskett 230kV</t>
  </si>
  <si>
    <t>GEN-2014-006IS</t>
  </si>
  <si>
    <t>Gas</t>
  </si>
  <si>
    <t>BEPC</t>
  </si>
  <si>
    <t>Williston 115kV</t>
  </si>
  <si>
    <t>GEN-2015-088</t>
  </si>
  <si>
    <t>DIS-15-2</t>
  </si>
  <si>
    <t>GEN-2015-052</t>
  </si>
  <si>
    <t>Open Sky-Rose Hill 345kV</t>
  </si>
  <si>
    <t>GEN-2015-069</t>
  </si>
  <si>
    <t>Union Ridge 230kV</t>
  </si>
  <si>
    <t>GEN-2015-090</t>
  </si>
  <si>
    <t>Thistle-Wichita Dbl Ckt (Buffalo Flats) 345kV</t>
  </si>
  <si>
    <t>GEN-2015-045</t>
  </si>
  <si>
    <t>Lawton East Side-Sunnyside (Terry Road) 345kV</t>
  </si>
  <si>
    <t>GEN-2015-047</t>
  </si>
  <si>
    <t>Sooner 345kV</t>
  </si>
  <si>
    <t>GEN-2015-048</t>
  </si>
  <si>
    <t>Cleo Corner 138kV</t>
  </si>
  <si>
    <t>GEN-2015-062</t>
  </si>
  <si>
    <t>Breckinridge 138kV</t>
  </si>
  <si>
    <t>GEN-2015-063</t>
  </si>
  <si>
    <t>Woodring-Matthewson 345kV</t>
  </si>
  <si>
    <t>GEN-2015-066</t>
  </si>
  <si>
    <t>Sooner - Cleveland 345kV</t>
  </si>
  <si>
    <t>GEN-2015-023</t>
  </si>
  <si>
    <t>DIS-15-1</t>
  </si>
  <si>
    <t>Grand Prairie-Grand Island (Holt County NE) 345kV</t>
  </si>
  <si>
    <t>ASGI-2015-001</t>
  </si>
  <si>
    <t>Thermal</t>
  </si>
  <si>
    <t>Ninnescah 115kV</t>
  </si>
  <si>
    <t>GEN-2015-005</t>
  </si>
  <si>
    <t>Mullen Creek-Sibley (Ketchum) 345kV</t>
  </si>
  <si>
    <t>GEN-2015-024</t>
  </si>
  <si>
    <t>GEN-2015-025</t>
  </si>
  <si>
    <t>Tap Thistle â€“ Wichita 345kV Dbl CKT</t>
  </si>
  <si>
    <t>GEN-2015-013</t>
  </si>
  <si>
    <t>Snyder 138kV</t>
  </si>
  <si>
    <t>GEN-2014-032</t>
  </si>
  <si>
    <t>DIS-14-2</t>
  </si>
  <si>
    <t>Meadow Grove 230kV</t>
  </si>
  <si>
    <t>GEN-2014-025</t>
  </si>
  <si>
    <t>Tap Nekoma - Bazine (Walnut Creek) 69kV</t>
  </si>
  <si>
    <t>GEN-2014-056</t>
  </si>
  <si>
    <t>GEN-2014-064</t>
  </si>
  <si>
    <t>Otter 138kV</t>
  </si>
  <si>
    <t>GEN-2014-035</t>
  </si>
  <si>
    <t>Chaves County 115kV</t>
  </si>
  <si>
    <t>GEN-2014-040</t>
  </si>
  <si>
    <t>Castro 115kV</t>
  </si>
  <si>
    <t>GEN-2014-004</t>
  </si>
  <si>
    <t>DIS-14-1</t>
  </si>
  <si>
    <t>Steele City 115kV</t>
  </si>
  <si>
    <t>GEN-2014-013</t>
  </si>
  <si>
    <t>LES</t>
  </si>
  <si>
    <t>GEN-2014-001</t>
  </si>
  <si>
    <t>Tap Wichita - Emporia Energy Center 345kV</t>
  </si>
  <si>
    <t>GEN-2014-002</t>
  </si>
  <si>
    <t>Tatonga 345kV</t>
  </si>
  <si>
    <t>GEN-2014-005</t>
  </si>
  <si>
    <t>GEN-2013-019</t>
  </si>
  <si>
    <t>DIS-13-2</t>
  </si>
  <si>
    <t>Hybrid: Solar and Wind</t>
  </si>
  <si>
    <t>Monolith 115kV</t>
  </si>
  <si>
    <t>ASGI-2013-005</t>
  </si>
  <si>
    <t>FE Clovis 115kV</t>
  </si>
  <si>
    <t>GEN-2013-002</t>
  </si>
  <si>
    <t>DIS-13-1</t>
  </si>
  <si>
    <t>GEN-2013-008</t>
  </si>
  <si>
    <t>ASGI-2013-002</t>
  </si>
  <si>
    <t>FE Tucumcari 115kV</t>
  </si>
  <si>
    <t>ASGI-2013-003</t>
  </si>
  <si>
    <t>GEN-2012-024</t>
  </si>
  <si>
    <t>DIS-12-2</t>
  </si>
  <si>
    <t>Clark County 345kV</t>
  </si>
  <si>
    <t>GEN-2012-033</t>
  </si>
  <si>
    <t>ASGI-2012-002</t>
  </si>
  <si>
    <t>FE-Clovis Interchange 115kV</t>
  </si>
  <si>
    <t>ASGI-2012-006</t>
  </si>
  <si>
    <t>DIS-12-1</t>
  </si>
  <si>
    <t>Steam</t>
  </si>
  <si>
    <t>Tap Hugoton - Rolla 69kV</t>
  </si>
  <si>
    <t>GEN-2012-004</t>
  </si>
  <si>
    <t>GEN-2011-037</t>
  </si>
  <si>
    <t>DIS-11-2</t>
  </si>
  <si>
    <t>Blue Canyon 5 138kV</t>
  </si>
  <si>
    <t>GEN-2011-054</t>
  </si>
  <si>
    <t>Cimarron 345kV</t>
  </si>
  <si>
    <t>GEN-2011-019</t>
  </si>
  <si>
    <t>DIS-11-1</t>
  </si>
  <si>
    <t>Woodward EHV 345kV</t>
  </si>
  <si>
    <t>GEN-2011-020</t>
  </si>
  <si>
    <t>GEN-2011-022</t>
  </si>
  <si>
    <t>Hitchland 345kV</t>
  </si>
  <si>
    <t>GEN-2010-040</t>
  </si>
  <si>
    <t>DIS-10-2</t>
  </si>
  <si>
    <t>GEN-2010-001</t>
  </si>
  <si>
    <t>Hitchland-Woodward EHV Dbl Ckt (Beaver County) 345kV</t>
  </si>
  <si>
    <t>GEN-2010-005</t>
  </si>
  <si>
    <t>DIS-10-1</t>
  </si>
  <si>
    <t>GEN-2008-022</t>
  </si>
  <si>
    <t>Eddy County-Tolk (Crossroads) 345kV</t>
  </si>
  <si>
    <t>GEN-2008-047</t>
  </si>
  <si>
    <t>GEN-2010-014</t>
  </si>
  <si>
    <t>GEN-2008-086N02</t>
  </si>
  <si>
    <t>DIS-09-1</t>
  </si>
  <si>
    <t>GEN-2008-124</t>
  </si>
  <si>
    <t>Clark County-Spearville Ckt 1 (Ironwood) 345kV</t>
  </si>
  <si>
    <t>GEN-2008-051</t>
  </si>
  <si>
    <t>Potter County 345kV</t>
  </si>
  <si>
    <t>GEN-2003-021N</t>
  </si>
  <si>
    <t>PQ</t>
  </si>
  <si>
    <t>Ainsworth Wind Tap 115kV</t>
  </si>
  <si>
    <t>NPPDBUFFALOCOUNTYSOLAR</t>
  </si>
  <si>
    <t>Kearney Northeast</t>
  </si>
  <si>
    <t>NPPDBURTCOUNTYWIND</t>
  </si>
  <si>
    <t>Tekamah &amp; Oakland 115kV</t>
  </si>
  <si>
    <t>GEN-2001-039M</t>
  </si>
  <si>
    <t>Central Plains Tap 115kV</t>
  </si>
  <si>
    <t>GEN-2002-004</t>
  </si>
  <si>
    <t>Latham 345kV</t>
  </si>
  <si>
    <t>GEN-2003-006A</t>
  </si>
  <si>
    <t>Elm Creek 230kV</t>
  </si>
  <si>
    <t>ASGI-2010-006GIA-27</t>
  </si>
  <si>
    <t>Remington 138kV</t>
  </si>
  <si>
    <t>GEN-2006-002</t>
  </si>
  <si>
    <t>GEN-2006-044</t>
  </si>
  <si>
    <t>GEN-2007-025</t>
  </si>
  <si>
    <t>ICS1</t>
  </si>
  <si>
    <t>GEN-2007-044</t>
  </si>
  <si>
    <t>Generation Interconnection Number or Upgrade ID</t>
  </si>
  <si>
    <t>Study Name</t>
  </si>
  <si>
    <t>Assigned Study</t>
  </si>
  <si>
    <t>Service Type</t>
  </si>
  <si>
    <t>Point of Interconnection or Upgrade Name</t>
  </si>
  <si>
    <t>Season</t>
  </si>
  <si>
    <t>LOIS Granted</t>
  </si>
  <si>
    <t>Limiting Element</t>
  </si>
  <si>
    <t>Limiting Upgrade</t>
  </si>
  <si>
    <t>ERIS 23SP</t>
  </si>
  <si>
    <t>ERIS 26SP</t>
  </si>
  <si>
    <t>ERIS 26L</t>
  </si>
  <si>
    <t>ERIS 26WP</t>
  </si>
  <si>
    <t>NRIS 23SP</t>
  </si>
  <si>
    <t>NRIS 26SP</t>
  </si>
  <si>
    <t>NRIS 26L</t>
  </si>
  <si>
    <t>NRIS 26WP</t>
  </si>
  <si>
    <t>GEN-2017-234 LOSIS</t>
  </si>
  <si>
    <t>DISIS-2017-002</t>
  </si>
  <si>
    <t>ERIS</t>
  </si>
  <si>
    <t>None</t>
  </si>
  <si>
    <t>N/A</t>
  </si>
  <si>
    <t>Constraint Type</t>
  </si>
  <si>
    <t>Constraints</t>
  </si>
  <si>
    <t>Seasons</t>
  </si>
  <si>
    <t>Most Severe Contingency</t>
  </si>
  <si>
    <t>MVA Rate A</t>
  </si>
  <si>
    <t>MVA Rate B</t>
  </si>
  <si>
    <t>BC Loading %</t>
  </si>
  <si>
    <t>TC Loading %</t>
  </si>
  <si>
    <t>TC Voltage</t>
  </si>
  <si>
    <t>VMIN</t>
  </si>
  <si>
    <t>VMAX</t>
  </si>
  <si>
    <t>Upgrade Name</t>
  </si>
  <si>
    <t>02ALL</t>
  </si>
  <si>
    <t>23SP, 26L, 26SP, 26WP</t>
  </si>
  <si>
    <t>Voltage</t>
  </si>
  <si>
    <t>Non-Converged</t>
  </si>
  <si>
    <t>SOLUTIONTYPE</t>
  </si>
  <si>
    <t>GROUP</t>
  </si>
  <si>
    <t>SCENARIO</t>
  </si>
  <si>
    <t>SEASON</t>
  </si>
  <si>
    <t>SOURCE</t>
  </si>
  <si>
    <t>DIRECTION</t>
  </si>
  <si>
    <t>MONTCOMMONNAME</t>
  </si>
  <si>
    <t>RATEA</t>
  </si>
  <si>
    <t>RATEB</t>
  </si>
  <si>
    <t>TDF</t>
  </si>
  <si>
    <t>TC%LOADING</t>
  </si>
  <si>
    <t>CONTNAME</t>
  </si>
  <si>
    <t>Constraint Violation Criteria</t>
  </si>
  <si>
    <t>Upgrade Name\Limitation</t>
  </si>
  <si>
    <t>26L</t>
  </si>
  <si>
    <t>"</t>
  </si>
  <si>
    <t>Non-Converge</t>
  </si>
  <si>
    <t>26SP</t>
  </si>
  <si>
    <t>26WP</t>
  </si>
  <si>
    <t>23SP</t>
  </si>
  <si>
    <t>BC VOLTAGE</t>
  </si>
  <si>
    <t>TC VOLTAGE</t>
  </si>
  <si>
    <t>VOLTAGE DIFF</t>
  </si>
  <si>
    <t>VINIT</t>
  </si>
  <si>
    <t>Bus Number</t>
  </si>
  <si>
    <t>Bus Name</t>
  </si>
  <si>
    <t>Bus Voltage (kV)</t>
  </si>
  <si>
    <t>Request Not In Service 25SP Fault Current 3-Phase (kA)</t>
  </si>
  <si>
    <t>Request In Service 25SP Fault Current 3-Phase (kA)</t>
  </si>
  <si>
    <t>Change in Fault Current (kA)</t>
  </si>
  <si>
    <t xml:space="preserve">Circuit Breakers Exceeding Capacity </t>
  </si>
  <si>
    <t>Facilities Required to Interconnect</t>
  </si>
  <si>
    <t>ALBION 7</t>
  </si>
  <si>
    <t>AURORA_7</t>
  </si>
  <si>
    <t>BROKENB7</t>
  </si>
  <si>
    <t>BROKENBG</t>
  </si>
  <si>
    <t>C.CREEK4</t>
  </si>
  <si>
    <t>C.CREEK7</t>
  </si>
  <si>
    <t>CALAWAY7</t>
  </si>
  <si>
    <t>CALAWAY8</t>
  </si>
  <si>
    <t>CENCITY7</t>
  </si>
  <si>
    <t>COL.SE 7</t>
  </si>
  <si>
    <t>COLMB.E7</t>
  </si>
  <si>
    <t>KELLY  7</t>
  </si>
  <si>
    <t>COLMBUS7</t>
  </si>
  <si>
    <t>CRESTON7</t>
  </si>
  <si>
    <t>FULERTN7</t>
  </si>
  <si>
    <t>GENOA  7</t>
  </si>
  <si>
    <t>GR ISLD4</t>
  </si>
  <si>
    <t>GR ISLD7</t>
  </si>
  <si>
    <t>LOUPCTY7</t>
  </si>
  <si>
    <t>MAXWELS7</t>
  </si>
  <si>
    <t>N.LOUP 7</t>
  </si>
  <si>
    <t>NELIGH 7</t>
  </si>
  <si>
    <t>NELIGH 8</t>
  </si>
  <si>
    <t>ORD    7</t>
  </si>
  <si>
    <t>PETRSBG7</t>
  </si>
  <si>
    <t>SCHUYLR7</t>
  </si>
  <si>
    <t>SILVRCK7</t>
  </si>
  <si>
    <t>SILVRCK8</t>
  </si>
  <si>
    <t>SPALDNG7</t>
  </si>
  <si>
    <t>ST.LIB 7</t>
  </si>
  <si>
    <t>ST.PAUL7</t>
  </si>
  <si>
    <t>AURORA_8</t>
  </si>
  <si>
    <t>PETERSBRG.N7</t>
  </si>
  <si>
    <t>BROKENBOW.W7</t>
  </si>
  <si>
    <t>MUDDY CREEK7</t>
  </si>
  <si>
    <t>ORD    8</t>
  </si>
  <si>
    <t>SUB-B  7</t>
  </si>
  <si>
    <t>SUB-C  7</t>
  </si>
  <si>
    <t>SUB-D  7</t>
  </si>
  <si>
    <t>SUB-E  7</t>
  </si>
  <si>
    <t>SUB-F  7</t>
  </si>
  <si>
    <t>G17-234-TAP</t>
  </si>
  <si>
    <t>Published: 01/23/2025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</si>
</sst>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
  </numFmts>
  <fonts count="29" x14ac:knownFonts="1">
    <font>
      <sz val="11"/>
      <color theme="1"/>
      <name val="Calibri"/>
      <family val="2"/>
      <scheme val="minor"/>
    </font>
    <font>
      <sz val="11"/>
      <color theme="1"/>
      <name val="Calibri"/>
      <family val="2"/>
      <scheme val="minor"/>
    </font>
    <font>
      <b/>
      <sz val="18"/>
      <color theme="0"/>
      <name val="Segoe UI"/>
      <family val="2"/>
    </font>
    <font>
      <sz val="11"/>
      <color theme="1"/>
      <name val="Segoe UI"/>
      <family val="2"/>
    </font>
    <font>
      <u/>
      <sz val="11"/>
      <color theme="10"/>
      <name val="Calibri"/>
      <family val="2"/>
      <scheme val="minor"/>
    </font>
    <font>
      <sz val="14"/>
      <color theme="1"/>
      <name val="Segoe UI"/>
      <family val="2"/>
    </font>
    <font>
      <b/>
      <sz val="16"/>
      <name val="Segoe UI"/>
      <family val="2"/>
    </font>
    <font>
      <sz val="12"/>
      <color theme="1"/>
      <name val="Segoe UI"/>
      <family val="2"/>
    </font>
    <font>
      <b/>
      <sz val="16"/>
      <color theme="1"/>
      <name val="Segoe UI"/>
      <family val="2"/>
    </font>
    <font>
      <b/>
      <sz val="16"/>
      <color theme="0"/>
      <name val="Segoe UI"/>
      <family val="2"/>
    </font>
    <font>
      <sz val="18"/>
      <color theme="0"/>
      <name val="Segoe UI"/>
      <family val="2"/>
    </font>
    <font>
      <sz val="12"/>
      <name val="Segoe UI"/>
      <family val="2"/>
    </font>
    <font>
      <b/>
      <sz val="12"/>
      <color rgb="FFFFFFFF"/>
      <name val="Segoe UI"/>
      <family val="2"/>
    </font>
    <font>
      <b/>
      <sz val="12"/>
      <color theme="1"/>
      <name val="Segoe UI"/>
      <family val="2"/>
    </font>
    <font>
      <b/>
      <sz val="12"/>
      <color theme="0"/>
      <name val="Segoe UI"/>
      <family val="2"/>
    </font>
    <font>
      <sz val="8"/>
      <name val="Calibri"/>
      <family val="2"/>
      <scheme val="minor"/>
    </font>
    <font>
      <sz val="11"/>
      <color theme="1"/>
      <name val="Consolas"/>
      <family val="3"/>
    </font>
    <font>
      <sz val="10"/>
      <name val="Arial"/>
      <family val="2"/>
    </font>
    <font>
      <sz val="12"/>
      <color theme="1"/>
      <name val="Calibri"/>
      <family val="2"/>
      <scheme val="minor"/>
    </font>
    <font>
      <b/>
      <sz val="14"/>
      <color theme="1"/>
      <name val="Segoe UI"/>
      <family val="2"/>
    </font>
    <font>
      <b/>
      <sz val="14"/>
      <color theme="1"/>
      <name val="Segoe UI"/>
    </font>
    <font>
      <b/>
      <sz val="10"/>
      <color rgb="FF000000"/>
      <name val="Segoe UI"/>
    </font>
    <font>
      <b/>
      <sz val="18"/>
      <color rgb="FFFFFFFF"/>
      <name val="Segoe UI"/>
      <family val="2"/>
    </font>
    <font>
      <b/>
      <sz val="12"/>
      <color rgb="FFFFFFFF"/>
      <name val="Segoe UI"/>
    </font>
    <font>
      <b/>
      <sz val="16"/>
      <color rgb="FF000000"/>
      <name val="Segoe UI"/>
      <family val="2"/>
    </font>
    <font>
      <b/>
      <sz val="14"/>
      <color rgb="FF000000"/>
      <name val="Segoe UI"/>
      <family val="2"/>
    </font>
    <font>
      <sz val="12"/>
      <color theme="1"/>
      <name val="Segoe UI"/>
    </font>
    <font>
      <b/>
      <sz val="16"/>
      <color rgb="FF000000"/>
      <name val="Segoe UI"/>
    </font>
    <font>
      <u/>
      <sz val="11"/>
      <color theme="1"/>
      <name val="Calibri"/>
      <family val="2"/>
      <scheme val="minor"/>
    </font>
  </fonts>
  <fills count="7">
    <fill>
      <patternFill patternType="none"/>
    </fill>
    <fill>
      <patternFill patternType="gray125"/>
    </fill>
    <fill>
      <patternFill patternType="solid">
        <fgColor rgb="FF2399BB"/>
        <bgColor indexed="64"/>
      </patternFill>
    </fill>
    <fill>
      <patternFill patternType="solid">
        <fgColor rgb="FF1FBF92"/>
        <bgColor indexed="64"/>
      </patternFill>
    </fill>
    <fill>
      <patternFill patternType="solid">
        <fgColor theme="0" tint="-0.14999847407452621"/>
        <bgColor theme="0" tint="-0.14999847407452621"/>
      </patternFill>
    </fill>
    <fill>
      <patternFill patternType="solid">
        <fgColor rgb="FFFFFF00"/>
        <bgColor indexed="64"/>
      </patternFill>
    </fill>
    <fill>
      <patternFill patternType="solid">
        <fgColor rgb="FF1FBF92"/>
        <bgColor rgb="FF000000"/>
      </patternFill>
    </fill>
  </fills>
  <borders count="30">
    <border>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style="thin">
        <color auto="1"/>
      </right>
      <top style="thin">
        <color auto="1"/>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medium">
        <color indexed="64"/>
      </top>
      <bottom style="medium">
        <color theme="1"/>
      </bottom>
      <diagonal/>
    </border>
    <border>
      <left/>
      <right/>
      <top style="medium">
        <color indexed="64"/>
      </top>
      <bottom style="medium">
        <color theme="1"/>
      </bottom>
      <diagonal/>
    </border>
    <border>
      <left style="medium">
        <color indexed="64"/>
      </left>
      <right style="thin">
        <color indexed="64"/>
      </right>
      <top style="medium">
        <color indexed="64"/>
      </top>
      <bottom style="medium">
        <color theme="1"/>
      </bottom>
      <diagonal/>
    </border>
    <border>
      <left style="medium">
        <color indexed="64"/>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bottom style="medium">
        <color indexed="64"/>
      </bottom>
      <diagonal/>
    </border>
    <border>
      <left/>
      <right style="thin">
        <color indexed="64"/>
      </right>
      <top style="medium">
        <color rgb="FF000000"/>
      </top>
      <bottom style="medium">
        <color theme="1"/>
      </bottom>
      <diagonal/>
    </border>
    <border>
      <left/>
      <right/>
      <top style="thin">
        <color auto="1"/>
      </top>
      <bottom/>
      <diagonal/>
    </border>
    <border>
      <left style="medium">
        <color indexed="64"/>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6" fillId="0" borderId="0"/>
    <xf numFmtId="0" fontId="17" fillId="0" borderId="0" applyNumberFormat="0" applyFill="0" applyBorder="0" applyAlignment="0" applyProtection="0"/>
  </cellStyleXfs>
  <cellXfs count="111">
    <xf numFmtId="0" fontId="0" fillId="0" borderId="0" xfId="0"/>
    <xf numFmtId="0" fontId="0" fillId="0" borderId="0" xfId="0" applyAlignment="1">
      <alignment wrapText="1"/>
    </xf>
    <xf numFmtId="0" fontId="2" fillId="2" borderId="10" xfId="0" applyFont="1" applyFill="1" applyBorder="1" applyAlignment="1">
      <alignment horizontal="center"/>
    </xf>
    <xf numFmtId="0" fontId="3" fillId="0" borderId="0" xfId="0" applyFont="1"/>
    <xf numFmtId="0" fontId="2" fillId="3" borderId="11" xfId="0" applyFont="1" applyFill="1" applyBorder="1" applyAlignment="1">
      <alignment horizontal="center" wrapText="1"/>
    </xf>
    <xf numFmtId="164" fontId="5" fillId="0" borderId="0" xfId="1" applyNumberFormat="1" applyFont="1" applyBorder="1" applyAlignment="1">
      <alignment horizontal="left" wrapText="1"/>
    </xf>
    <xf numFmtId="0" fontId="9" fillId="2" borderId="7" xfId="0" applyFont="1" applyFill="1" applyBorder="1" applyAlignment="1">
      <alignment horizontal="center" vertical="top"/>
    </xf>
    <xf numFmtId="0" fontId="9" fillId="2" borderId="8" xfId="0" applyFont="1" applyFill="1" applyBorder="1" applyAlignment="1">
      <alignment horizontal="center" vertical="top"/>
    </xf>
    <xf numFmtId="0" fontId="2" fillId="2" borderId="9" xfId="0" applyFont="1" applyFill="1" applyBorder="1" applyAlignment="1">
      <alignment horizontal="center" vertical="top" wrapText="1"/>
    </xf>
    <xf numFmtId="0" fontId="10" fillId="3" borderId="10" xfId="0" applyFont="1" applyFill="1" applyBorder="1" applyAlignment="1">
      <alignment horizontal="center" wrapText="1"/>
    </xf>
    <xf numFmtId="0" fontId="10" fillId="3" borderId="14" xfId="0" applyFont="1" applyFill="1" applyBorder="1" applyAlignment="1">
      <alignment horizontal="center" wrapText="1"/>
    </xf>
    <xf numFmtId="0" fontId="0" fillId="0" borderId="0" xfId="0" applyAlignment="1">
      <alignment vertical="top"/>
    </xf>
    <xf numFmtId="0" fontId="11" fillId="0" borderId="5" xfId="0" applyFont="1" applyBorder="1" applyAlignment="1">
      <alignment horizontal="left" vertical="top"/>
    </xf>
    <xf numFmtId="0" fontId="11" fillId="0" borderId="5" xfId="0" applyFont="1" applyBorder="1" applyAlignment="1">
      <alignment horizontal="left" vertical="top" wrapText="1"/>
    </xf>
    <xf numFmtId="0" fontId="12" fillId="2" borderId="16" xfId="0" applyFont="1" applyFill="1" applyBorder="1" applyAlignment="1">
      <alignment vertical="top"/>
    </xf>
    <xf numFmtId="0" fontId="12" fillId="2" borderId="17" xfId="0" applyFont="1" applyFill="1" applyBorder="1" applyAlignment="1">
      <alignment vertical="top"/>
    </xf>
    <xf numFmtId="0" fontId="7" fillId="0" borderId="0" xfId="0" applyFont="1"/>
    <xf numFmtId="0" fontId="7" fillId="0" borderId="2" xfId="0" applyFont="1" applyBorder="1" applyAlignment="1">
      <alignment horizontal="left" vertical="center" wrapText="1"/>
    </xf>
    <xf numFmtId="0" fontId="12" fillId="2" borderId="15" xfId="0" applyFont="1" applyFill="1" applyBorder="1" applyAlignment="1">
      <alignment vertical="top"/>
    </xf>
    <xf numFmtId="0" fontId="7" fillId="0" borderId="0" xfId="0" applyFont="1" applyAlignment="1">
      <alignment horizontal="left" vertical="center" wrapText="1"/>
    </xf>
    <xf numFmtId="0" fontId="12" fillId="2" borderId="5" xfId="0" applyFont="1" applyFill="1" applyBorder="1" applyAlignment="1">
      <alignment vertical="top" wrapText="1"/>
    </xf>
    <xf numFmtId="0" fontId="7" fillId="0" borderId="3" xfId="0" applyFont="1" applyBorder="1" applyAlignment="1">
      <alignment horizontal="left" vertical="center"/>
    </xf>
    <xf numFmtId="0" fontId="12" fillId="2" borderId="19" xfId="0" applyFont="1" applyFill="1" applyBorder="1" applyAlignment="1">
      <alignment vertical="top" wrapText="1"/>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2" xfId="0" applyFont="1" applyBorder="1" applyAlignment="1">
      <alignment vertical="center"/>
    </xf>
    <xf numFmtId="0" fontId="7" fillId="0" borderId="2" xfId="0" applyFont="1" applyBorder="1" applyAlignment="1">
      <alignment vertical="center" wrapText="1"/>
    </xf>
    <xf numFmtId="0" fontId="7" fillId="0" borderId="0" xfId="0" applyFont="1" applyAlignment="1">
      <alignment vertical="center"/>
    </xf>
    <xf numFmtId="0" fontId="0" fillId="0" borderId="0" xfId="0" applyAlignment="1">
      <alignment vertical="center"/>
    </xf>
    <xf numFmtId="0" fontId="7" fillId="0" borderId="2" xfId="0" applyFont="1" applyBorder="1" applyAlignment="1">
      <alignment horizontal="left" wrapText="1"/>
    </xf>
    <xf numFmtId="0" fontId="11" fillId="0" borderId="3" xfId="0" applyFont="1" applyBorder="1" applyAlignment="1">
      <alignment vertical="center"/>
    </xf>
    <xf numFmtId="0" fontId="7" fillId="0" borderId="2" xfId="0" applyFont="1" applyBorder="1" applyAlignment="1">
      <alignment horizontal="left" vertical="center"/>
    </xf>
    <xf numFmtId="0" fontId="7" fillId="0" borderId="2" xfId="0" applyFont="1" applyBorder="1" applyAlignment="1">
      <alignment vertical="center"/>
    </xf>
    <xf numFmtId="0" fontId="18" fillId="0" borderId="0" xfId="0" applyFont="1"/>
    <xf numFmtId="0" fontId="12" fillId="2" borderId="17" xfId="0" applyFont="1" applyFill="1" applyBorder="1" applyAlignment="1">
      <alignment vertical="top" wrapText="1"/>
    </xf>
    <xf numFmtId="0" fontId="11" fillId="0" borderId="1" xfId="0" applyFont="1" applyBorder="1" applyAlignment="1">
      <alignment vertical="center"/>
    </xf>
    <xf numFmtId="0" fontId="11" fillId="0" borderId="18" xfId="0" applyFont="1" applyBorder="1" applyAlignment="1">
      <alignment vertical="center"/>
    </xf>
    <xf numFmtId="0" fontId="7" fillId="0" borderId="3" xfId="0" applyFont="1" applyBorder="1" applyAlignment="1">
      <alignment vertical="center"/>
    </xf>
    <xf numFmtId="0" fontId="14" fillId="2" borderId="17" xfId="0" applyFont="1" applyFill="1" applyBorder="1" applyAlignment="1">
      <alignment horizontal="left" vertical="top"/>
    </xf>
    <xf numFmtId="0" fontId="7" fillId="0" borderId="0" xfId="0" applyFont="1" applyAlignment="1">
      <alignment horizontal="left"/>
    </xf>
    <xf numFmtId="0" fontId="12" fillId="2" borderId="23" xfId="0" applyFont="1" applyFill="1" applyBorder="1" applyAlignment="1">
      <alignment vertical="top"/>
    </xf>
    <xf numFmtId="0" fontId="13" fillId="0" borderId="0" xfId="0" applyFont="1"/>
    <xf numFmtId="0" fontId="8" fillId="0" borderId="12" xfId="0" applyFont="1" applyBorder="1" applyAlignment="1">
      <alignment horizontal="left" indent="1"/>
    </xf>
    <xf numFmtId="0" fontId="8" fillId="0" borderId="25" xfId="0" applyFont="1" applyBorder="1" applyAlignment="1">
      <alignment horizontal="left" indent="1"/>
    </xf>
    <xf numFmtId="0" fontId="8" fillId="0" borderId="13" xfId="0" applyFont="1" applyBorder="1" applyAlignment="1">
      <alignment horizontal="left" indent="1"/>
    </xf>
    <xf numFmtId="0" fontId="19" fillId="0" borderId="10" xfId="0" applyFont="1" applyBorder="1" applyAlignment="1">
      <alignment vertical="top" wrapText="1"/>
    </xf>
    <xf numFmtId="0" fontId="1" fillId="0" borderId="0" xfId="0" applyFont="1" applyAlignment="1">
      <alignment wrapText="1"/>
    </xf>
    <xf numFmtId="0" fontId="19" fillId="0" borderId="0" xfId="0" applyFont="1" applyAlignment="1">
      <alignment vertical="top" wrapText="1"/>
    </xf>
    <xf numFmtId="0" fontId="8" fillId="5" borderId="13" xfId="0" applyFont="1" applyFill="1" applyBorder="1" applyAlignment="1">
      <alignment horizontal="left"/>
    </xf>
    <xf numFmtId="0" fontId="6" fillId="0" borderId="25" xfId="0" applyFont="1" applyBorder="1" applyAlignment="1">
      <alignment horizontal="left" indent="1"/>
    </xf>
    <xf numFmtId="0" fontId="5" fillId="0" borderId="0" xfId="0" applyFont="1" applyAlignment="1">
      <alignment vertical="top" wrapText="1"/>
    </xf>
    <xf numFmtId="0" fontId="4" fillId="0" borderId="26" xfId="2" applyBorder="1" applyAlignment="1">
      <alignment horizontal="center" wrapText="1"/>
    </xf>
    <xf numFmtId="0" fontId="20" fillId="0" borderId="10" xfId="0" applyFont="1" applyBorder="1" applyAlignment="1">
      <alignment vertical="top" wrapText="1"/>
    </xf>
    <xf numFmtId="0" fontId="12" fillId="2" borderId="27" xfId="0" applyFont="1" applyFill="1" applyBorder="1" applyAlignment="1">
      <alignment vertical="top" wrapText="1"/>
    </xf>
    <xf numFmtId="0" fontId="22" fillId="6" borderId="11" xfId="0" applyFont="1" applyFill="1" applyBorder="1" applyAlignment="1">
      <alignment horizontal="center" wrapText="1"/>
    </xf>
    <xf numFmtId="0" fontId="23" fillId="2" borderId="27" xfId="0" applyFont="1" applyFill="1" applyBorder="1" applyAlignment="1">
      <alignment vertical="top" wrapText="1"/>
    </xf>
    <xf numFmtId="0" fontId="11" fillId="0" borderId="18" xfId="0" applyFont="1" applyBorder="1" applyAlignment="1">
      <alignment vertical="center" wrapText="1"/>
    </xf>
    <xf numFmtId="0" fontId="12" fillId="2" borderId="19"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0" fillId="0" borderId="0" xfId="0" applyAlignment="1">
      <alignment horizontal="center" vertical="center"/>
    </xf>
    <xf numFmtId="14" fontId="7" fillId="5" borderId="18" xfId="0" applyNumberFormat="1" applyFont="1" applyFill="1" applyBorder="1" applyAlignment="1">
      <alignment horizontal="left"/>
    </xf>
    <xf numFmtId="0" fontId="24" fillId="0" borderId="25" xfId="0" applyFont="1" applyBorder="1" applyAlignment="1">
      <alignment horizontal="left" wrapText="1"/>
    </xf>
    <xf numFmtId="0" fontId="25" fillId="0" borderId="10" xfId="0" applyFont="1" applyBorder="1" applyAlignment="1">
      <alignment vertical="top" wrapText="1"/>
    </xf>
    <xf numFmtId="0" fontId="7" fillId="0" borderId="29"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20" xfId="0" applyFont="1" applyBorder="1" applyAlignment="1">
      <alignment horizontal="center" vertical="center"/>
    </xf>
    <xf numFmtId="0" fontId="7" fillId="4" borderId="2" xfId="0" applyFont="1" applyFill="1" applyBorder="1" applyAlignment="1">
      <alignment horizontal="center" wrapText="1"/>
    </xf>
    <xf numFmtId="0" fontId="7" fillId="0" borderId="2" xfId="0" applyFont="1" applyBorder="1" applyAlignment="1">
      <alignment horizontal="center" wrapText="1"/>
    </xf>
    <xf numFmtId="0" fontId="7" fillId="0" borderId="2" xfId="0" applyFont="1" applyBorder="1" applyAlignment="1">
      <alignment horizontal="center"/>
    </xf>
    <xf numFmtId="0" fontId="7" fillId="4" borderId="2" xfId="0" applyFont="1" applyFill="1" applyBorder="1" applyAlignment="1">
      <alignment horizontal="center"/>
    </xf>
    <xf numFmtId="165" fontId="7" fillId="0" borderId="2" xfId="0" applyNumberFormat="1" applyFont="1" applyBorder="1" applyAlignment="1">
      <alignment horizontal="center" vertical="center" wrapText="1"/>
    </xf>
    <xf numFmtId="165" fontId="7" fillId="0" borderId="2" xfId="0" applyNumberFormat="1" applyFont="1" applyBorder="1" applyAlignment="1">
      <alignment horizontal="center" vertical="center"/>
    </xf>
    <xf numFmtId="0" fontId="13" fillId="0" borderId="29" xfId="0" applyFont="1" applyBorder="1" applyAlignment="1">
      <alignment horizontal="center" vertical="center"/>
    </xf>
    <xf numFmtId="0" fontId="13" fillId="0" borderId="1" xfId="0" applyFont="1" applyBorder="1" applyAlignment="1">
      <alignment horizontal="left" vertical="center"/>
    </xf>
    <xf numFmtId="0" fontId="13" fillId="0" borderId="2" xfId="0" applyFont="1" applyBorder="1" applyAlignment="1">
      <alignment horizontal="center" vertical="center"/>
    </xf>
    <xf numFmtId="0" fontId="13" fillId="0" borderId="0" xfId="0" applyFont="1" applyAlignment="1">
      <alignment horizontal="center" vertical="center"/>
    </xf>
    <xf numFmtId="0" fontId="13" fillId="0" borderId="20" xfId="0" applyFont="1" applyBorder="1" applyAlignment="1">
      <alignment horizontal="center" vertical="center"/>
    </xf>
    <xf numFmtId="0" fontId="7" fillId="0" borderId="5" xfId="0" applyFont="1" applyBorder="1" applyAlignment="1">
      <alignment vertical="center"/>
    </xf>
    <xf numFmtId="0" fontId="11" fillId="0" borderId="5" xfId="0" applyFont="1" applyBorder="1" applyAlignment="1">
      <alignment vertical="center"/>
    </xf>
    <xf numFmtId="0" fontId="7" fillId="0" borderId="17" xfId="0" applyFont="1" applyBorder="1" applyAlignment="1">
      <alignment vertical="center"/>
    </xf>
    <xf numFmtId="0" fontId="7" fillId="0" borderId="1" xfId="0" applyFont="1" applyBorder="1" applyAlignment="1">
      <alignment vertical="center"/>
    </xf>
    <xf numFmtId="0" fontId="7" fillId="0" borderId="18" xfId="0" applyFont="1" applyBorder="1" applyAlignment="1">
      <alignment vertical="center"/>
    </xf>
    <xf numFmtId="0" fontId="7" fillId="0" borderId="4" xfId="0" applyFont="1" applyBorder="1" applyAlignment="1">
      <alignment vertical="center"/>
    </xf>
    <xf numFmtId="0" fontId="7" fillId="0" borderId="20" xfId="0" applyFont="1" applyBorder="1" applyAlignment="1">
      <alignment horizontal="center" vertical="center" wrapText="1"/>
    </xf>
    <xf numFmtId="0" fontId="26" fillId="0" borderId="0" xfId="0" applyFont="1" applyAlignment="1">
      <alignment horizontal="left" vertical="center" wrapText="1"/>
    </xf>
    <xf numFmtId="0" fontId="12" fillId="2" borderId="16" xfId="0" applyFont="1" applyFill="1" applyBorder="1" applyAlignment="1">
      <alignment horizontal="left" vertical="center" wrapText="1"/>
    </xf>
    <xf numFmtId="0" fontId="12" fillId="2" borderId="17" xfId="0" applyFont="1" applyFill="1" applyBorder="1" applyAlignment="1">
      <alignment horizontal="left" vertical="center" wrapText="1"/>
    </xf>
    <xf numFmtId="164" fontId="12" fillId="2" borderId="17" xfId="0" applyNumberFormat="1" applyFont="1" applyFill="1" applyBorder="1" applyAlignment="1">
      <alignment horizontal="left" vertical="center" wrapText="1"/>
    </xf>
    <xf numFmtId="2" fontId="12" fillId="2" borderId="17" xfId="0" applyNumberFormat="1" applyFont="1" applyFill="1" applyBorder="1" applyAlignment="1">
      <alignment horizontal="left" vertical="center" wrapText="1"/>
    </xf>
    <xf numFmtId="0" fontId="7" fillId="0" borderId="24" xfId="0" applyFont="1" applyBorder="1" applyAlignment="1">
      <alignment vertical="center" wrapText="1"/>
    </xf>
    <xf numFmtId="0" fontId="7" fillId="0" borderId="17" xfId="0" applyFont="1" applyBorder="1" applyAlignment="1">
      <alignment vertical="center" wrapText="1"/>
    </xf>
    <xf numFmtId="0" fontId="7" fillId="0" borderId="3" xfId="0" applyFont="1" applyBorder="1" applyAlignment="1">
      <alignment vertical="center" wrapText="1"/>
    </xf>
    <xf numFmtId="0" fontId="7" fillId="0" borderId="28" xfId="0" applyFont="1" applyBorder="1" applyAlignment="1">
      <alignment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0" borderId="0" xfId="0" applyFont="1" applyAlignment="1">
      <alignment horizontal="left" vertical="center" wrapText="1"/>
    </xf>
    <xf numFmtId="0" fontId="7" fillId="0" borderId="0" xfId="0" applyFont="1" applyAlignment="1">
      <alignment vertical="center" wrapText="1"/>
    </xf>
    <xf numFmtId="0" fontId="12" fillId="2" borderId="4" xfId="0" applyFont="1" applyFill="1" applyBorder="1" applyAlignment="1">
      <alignment vertical="center" wrapText="1"/>
    </xf>
    <xf numFmtId="0" fontId="12" fillId="2" borderId="5" xfId="0" applyFont="1" applyFill="1" applyBorder="1" applyAlignment="1">
      <alignment vertical="center" wrapText="1"/>
    </xf>
    <xf numFmtId="0" fontId="12" fillId="2" borderId="6" xfId="0" applyFont="1" applyFill="1" applyBorder="1" applyAlignment="1">
      <alignment vertical="center" wrapText="1"/>
    </xf>
    <xf numFmtId="0" fontId="3" fillId="0" borderId="0" xfId="0" applyFont="1" applyAlignment="1">
      <alignment vertical="center"/>
    </xf>
    <xf numFmtId="0" fontId="0" fillId="0" borderId="0" xfId="0" applyAlignment="1">
      <alignment horizontal="left" vertical="center"/>
    </xf>
    <xf numFmtId="0" fontId="28" fillId="0" borderId="0" xfId="0" applyFont="1" applyAlignment="1">
      <alignment horizontal="center"/>
    </xf>
    <xf numFmtId="0" fontId="28" fillId="0" borderId="14" xfId="0" applyFont="1" applyBorder="1" applyAlignment="1">
      <alignment horizontal="center"/>
    </xf>
    <xf numFmtId="0" fontId="12" fillId="2" borderId="21" xfId="0" applyFont="1" applyFill="1" applyBorder="1" applyAlignment="1">
      <alignment horizontal="center" vertical="top"/>
    </xf>
    <xf numFmtId="0" fontId="12" fillId="2" borderId="22" xfId="0" applyFont="1" applyFill="1" applyBorder="1" applyAlignment="1">
      <alignment horizontal="center" vertical="top"/>
    </xf>
  </cellXfs>
  <cellStyles count="5">
    <cellStyle name="Currency" xfId="1" builtinId="4"/>
    <cellStyle name="Hyperlink" xfId="2" builtinId="8"/>
    <cellStyle name="Normal" xfId="0" builtinId="0"/>
    <cellStyle name="Normal 2" xfId="4" xr:uid="{4ED52A66-9A68-4FD9-A6BF-2C0035629411}"/>
    <cellStyle name="Normal 2 2" xfId="3" xr:uid="{00000000-0005-0000-0000-000004000000}"/>
  </cellStyles>
  <dxfs count="135">
    <dxf>
      <fill>
        <patternFill>
          <bgColor rgb="FFFF0000"/>
        </patternFill>
      </fill>
    </dxf>
    <dxf>
      <fill>
        <patternFill>
          <bgColor rgb="FFFF0000"/>
        </patternFill>
      </fill>
    </dxf>
    <dxf>
      <font>
        <sz val="12"/>
        <name val="Segoe UI"/>
        <family val="2"/>
        <scheme val="none"/>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name val="Segoe UI"/>
        <family val="2"/>
        <scheme val="none"/>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name val="Segoe UI"/>
        <family val="2"/>
        <scheme val="none"/>
      </font>
      <numFmt numFmtId="165" formatCode="0.0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name val="Segoe UI"/>
        <family val="2"/>
        <scheme val="none"/>
      </font>
      <numFmt numFmtId="165" formatCode="0.0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name val="Segoe UI"/>
        <family val="2"/>
        <scheme val="none"/>
      </font>
      <numFmt numFmtId="165" formatCode="0.0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name val="Segoe U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name val="Segoe U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name val="Segoe U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name val="Segoe U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goe UI"/>
        <family val="2"/>
        <scheme val="none"/>
      </font>
      <alignment horizontal="center" vertical="center" textRotation="0" wrapText="1" indent="0" justifyLastLine="0" shrinkToFit="0" readingOrder="0"/>
      <border diagonalUp="0" diagonalDown="0">
        <left/>
        <right style="thin">
          <color auto="1"/>
        </right>
        <top style="thin">
          <color auto="1"/>
        </top>
        <bottom style="thin">
          <color auto="1"/>
        </bottom>
        <vertical/>
        <horizontal/>
      </border>
    </dxf>
    <dxf>
      <font>
        <sz val="12"/>
        <name val="Segoe UI"/>
        <family val="2"/>
        <scheme val="none"/>
      </font>
      <alignment horizontal="center"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indexed="64"/>
        </top>
      </border>
    </dxf>
    <dxf>
      <border outline="0">
        <left style="medium">
          <color indexed="64"/>
        </left>
        <right style="medium">
          <color indexed="64"/>
        </right>
        <top style="medium">
          <color indexed="64"/>
        </top>
        <bottom style="thin">
          <color indexed="64"/>
        </bottom>
      </border>
    </dxf>
    <dxf>
      <border outline="0">
        <bottom style="thin">
          <color indexed="64"/>
        </bottom>
      </border>
    </dxf>
    <dxf>
      <font>
        <b/>
        <i val="0"/>
        <strike val="0"/>
        <condense val="0"/>
        <extend val="0"/>
        <outline val="0"/>
        <shadow val="0"/>
        <u val="none"/>
        <vertAlign val="baseline"/>
        <sz val="12"/>
        <color rgb="FFFFFFFF"/>
        <name val="Segoe UI"/>
        <family val="2"/>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alignment vertical="center" textRotation="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right style="thin">
          <color auto="1"/>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alignment vertical="center" textRotation="0"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center" textRotation="0" wrapText="1" indent="0" justifyLastLine="0" shrinkToFit="0" readingOrder="0"/>
      <border diagonalUp="0" diagonalDown="0">
        <left style="thin">
          <color auto="1"/>
        </left>
        <right style="thin">
          <color auto="1"/>
        </right>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left/>
        <right style="thin">
          <color auto="1"/>
        </right>
        <top style="thin">
          <color auto="1"/>
        </top>
        <bottom/>
        <vertical/>
        <horizontal/>
      </border>
    </dxf>
    <dxf>
      <font>
        <strike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alignment horizontal="general" vertical="center" textRotation="0" wrapText="1" indent="0" justifyLastLine="0" shrinkToFit="0" readingOrder="0"/>
      <border diagonalUp="0" diagonalDown="0">
        <left/>
        <right style="thin">
          <color auto="1"/>
        </right>
        <top style="thin">
          <color auto="1"/>
        </top>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left/>
        <right style="thin">
          <color auto="1"/>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left" vertical="center" textRotation="0" wrapText="1" indent="0" justifyLastLine="0" shrinkToFit="0" readingOrder="0"/>
      <border diagonalUp="0" diagonalDown="0">
        <left style="thin">
          <color auto="1"/>
        </left>
        <right style="thin">
          <color auto="1"/>
        </right>
        <top/>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medium">
          <color indexed="64"/>
        </left>
        <right style="thin">
          <color auto="1"/>
        </right>
        <top style="thin">
          <color auto="1"/>
        </top>
        <bottom/>
      </border>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medium">
          <color indexed="64"/>
        </left>
        <right style="thin">
          <color auto="1"/>
        </right>
        <top style="thin">
          <color auto="1"/>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style="medium">
          <color indexed="64"/>
        </left>
        <right/>
        <top style="thin">
          <color auto="1"/>
        </top>
        <bottom style="thin">
          <color auto="1"/>
        </bottom>
      </border>
    </dxf>
    <dxf>
      <border>
        <top style="thin">
          <color auto="1"/>
        </top>
      </border>
    </dxf>
    <dxf>
      <alignment horizontal="left" textRotation="0" indent="0" justifyLastLine="0" shrinkToFit="0" readingOrder="0"/>
    </dxf>
    <dxf>
      <border diagonalUp="0" diagonalDown="0">
        <left style="medium">
          <color indexed="64"/>
        </left>
        <right style="medium">
          <color indexed="64"/>
        </right>
        <top style="medium">
          <color indexed="64"/>
        </top>
        <bottom style="medium">
          <color indexed="64"/>
        </bottom>
      </border>
    </dxf>
    <dxf>
      <font>
        <b val="0"/>
        <strike val="0"/>
        <outline val="0"/>
        <shadow val="0"/>
        <u val="none"/>
        <vertAlign val="baseline"/>
        <sz val="12"/>
        <color theme="1"/>
        <name val="Segoe UI"/>
        <scheme val="none"/>
      </font>
      <fill>
        <patternFill patternType="none">
          <fgColor indexed="64"/>
          <bgColor auto="1"/>
        </patternFill>
      </fill>
      <alignment horizontal="left" vertical="center" textRotation="0" wrapText="1" indent="0" justifyLastLine="0" shrinkToFit="0" readingOrder="0"/>
    </dxf>
    <dxf>
      <border>
        <bottom style="thin">
          <color auto="1"/>
        </bottom>
      </border>
    </dxf>
    <dxf>
      <font>
        <strike val="0"/>
        <outline val="0"/>
        <shadow val="0"/>
        <u val="none"/>
        <vertAlign val="baseline"/>
        <sz val="12"/>
        <name val="Segoe UI"/>
        <scheme val="none"/>
      </font>
      <alignment horizontal="left" vertical="center" textRotation="0" wrapText="1" indent="0" justifyLastLine="0" shrinkToFit="0" readingOrder="0"/>
      <border diagonalUp="0" diagonalDown="0">
        <left style="thin">
          <color auto="1"/>
        </left>
        <right style="thin">
          <color auto="1"/>
        </right>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alignment horizontal="left" vertical="bottom" textRotation="0" wrapText="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color theme="1"/>
        <name val="Segoe UI"/>
        <scheme val="none"/>
      </font>
      <numFmt numFmtId="19" formatCode="m/d/yyyy"/>
      <fill>
        <patternFill patternType="solid">
          <fgColor indexed="64"/>
          <bgColor rgb="FFFFFF0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Segoe UI"/>
        <scheme val="none"/>
      </font>
    </dxf>
    <dxf>
      <border>
        <bottom style="medium">
          <color indexed="64"/>
        </bottom>
      </border>
    </dxf>
    <dxf>
      <font>
        <strike val="0"/>
        <outline val="0"/>
        <shadow val="0"/>
        <u val="none"/>
        <vertAlign val="baseline"/>
        <sz val="16"/>
        <color theme="0"/>
        <name val="Segoe UI"/>
        <scheme val="none"/>
      </font>
      <fill>
        <patternFill patternType="solid">
          <fgColor indexed="64"/>
          <bgColor rgb="FF1FBF92"/>
        </patternFill>
      </fill>
      <border diagonalUp="0" diagonalDown="0" outline="0">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5000" cy="690245"/>
    <xdr:pic>
      <xdr:nvPicPr>
        <xdr:cNvPr id="2" name="Picture 1">
          <a:extLst>
            <a:ext uri="{FF2B5EF4-FFF2-40B4-BE49-F238E27FC236}">
              <a16:creationId xmlns:a16="http://schemas.microsoft.com/office/drawing/2014/main" id="{A6E89E1D-A198-4195-923D-57789CFEBE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5000" cy="690245"/>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6" displayName="Table6" ref="A2:C3" totalsRowShown="0" headerRowDxfId="134" dataDxfId="132" headerRowBorderDxfId="133" tableBorderDxfId="131" totalsRowBorderDxfId="130">
  <tableColumns count="3">
    <tableColumn id="1" xr3:uid="{00000000-0010-0000-0000-000001000000}" name="Date" dataDxfId="129"/>
    <tableColumn id="2" xr3:uid="{00000000-0010-0000-0000-000002000000}" name="Author" dataDxfId="128"/>
    <tableColumn id="3" xr3:uid="{00000000-0010-0000-0000-000003000000}" name="Change Description" dataDxfId="12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C21EACF-1EDC-41F3-B9EC-7571FEA80215}" name="Table111" displayName="Table111" ref="A2:O231" totalsRowShown="0" headerRowDxfId="126" dataDxfId="124" headerRowBorderDxfId="125" tableBorderDxfId="123" totalsRowBorderDxfId="122">
  <tableColumns count="15">
    <tableColumn id="1" xr3:uid="{3D918C95-39F7-459A-B506-F2A57B4527CF}" name="Gen Number" dataDxfId="121"/>
    <tableColumn id="2" xr3:uid="{5912F110-7682-40A2-97F4-AC1C39F27331}" name="Group" dataDxfId="120" totalsRowDxfId="119"/>
    <tableColumn id="11" xr3:uid="{DCBDC2A6-CD41-4DAB-AD05-8982DA6377E1}" name="Queue Order" dataDxfId="118" totalsRowDxfId="117"/>
    <tableColumn id="3" xr3:uid="{E270843C-275E-412F-8716-7A3B10EFE9B9}" name="Queue" dataDxfId="116" totalsRowDxfId="115"/>
    <tableColumn id="4" xr3:uid="{2834FABB-9D38-4478-93B6-AE455451A3FB}" name="Fuel Type" dataDxfId="114" totalsRowDxfId="113"/>
    <tableColumn id="5" xr3:uid="{5571D137-215B-4960-9930-E91B1E067923}" name="MW Amount" dataDxfId="112" totalsRowDxfId="111"/>
    <tableColumn id="19" xr3:uid="{333816B8-EF06-43CB-9B12-A0EFCA9B7DCE}" name="April 1 - May 31 " dataDxfId="110" totalsRowDxfId="109">
      <calculatedColumnFormula>MIN(IF(#REF!="N/A",#REF!,MAX(#REF!,#REF!)),MIN(#REF!,#REF!))</calculatedColumnFormula>
    </tableColumn>
    <tableColumn id="17" xr3:uid="{CF450186-7218-4F8C-829F-A9C4BC5E052E}" name="June 1 - Sept 30 " dataDxfId="108" totalsRowDxfId="107">
      <calculatedColumnFormula>MIN(IF(#REF!="N/A",#REF!,MAX(#REF!,#REF!)),#REF!)</calculatedColumnFormula>
    </tableColumn>
    <tableColumn id="15" xr3:uid="{8EE4E84C-CB6E-45CB-A087-2A119C0F2CCD}" name="Oct 1 - Nov 30 " dataDxfId="106" totalsRowDxfId="105">
      <calculatedColumnFormula>MIN(IF(#REF!="N/A",#REF!,MAX(#REF!,#REF!)),MIN(#REF!,#REF!))</calculatedColumnFormula>
    </tableColumn>
    <tableColumn id="13" xr3:uid="{70E91E8D-1C11-4AC2-86C8-B49A2041B762}" name="Dec 1 - March 31 " dataDxfId="104" totalsRowDxfId="103">
      <calculatedColumnFormula>MIN(IF(#REF!="N/A",#REF!,MAX(#REF!,#REF!)),#REF!)</calculatedColumnFormula>
    </tableColumn>
    <tableColumn id="12" xr3:uid="{9DB54D36-BDF5-45DE-BD56-D65DDD942F77}" name="Reactive Compensation Requirement (MVAR)" dataDxfId="102" totalsRowDxfId="101"/>
    <tableColumn id="7" xr3:uid="{7DCD87DF-55ED-4C6B-95F7-C8145A2A2C86}" name="Service" dataDxfId="100" totalsRowDxfId="99"/>
    <tableColumn id="8" xr3:uid="{27007053-30C1-44D0-9F49-5813E23DF27B}" name="Area" dataDxfId="98" totalsRowDxfId="97"/>
    <tableColumn id="9" xr3:uid="{739B3C6A-E9E2-4404-AFF7-168ABD53D4F5}" name="POI" dataDxfId="96" totalsRowDxfId="95"/>
    <tableColumn id="10" xr3:uid="{D5E9CBF5-5C1B-4C81-BFD4-3D0C905D9AB6}" name="Status" dataDxfId="94"/>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1:O4" totalsRowShown="0" headerRowDxfId="93" dataDxfId="91" totalsRowDxfId="89" headerRowBorderDxfId="92" tableBorderDxfId="90" totalsRowBorderDxfId="88" dataCellStyle="Normal">
  <sortState xmlns:xlrd2="http://schemas.microsoft.com/office/spreadsheetml/2017/richdata2" ref="A3:O4">
    <sortCondition descending="1" ref="D2:D4"/>
  </sortState>
  <tableColumns count="15">
    <tableColumn id="1" xr3:uid="{00000000-0010-0000-0300-000001000000}" name="Group" dataDxfId="87" totalsRowDxfId="86" dataCellStyle="Normal"/>
    <tableColumn id="7" xr3:uid="{6A7C7450-2460-4DF6-83E4-9AE1BDC5CE73}" name="Study Name" dataDxfId="85" totalsRowDxfId="84"/>
    <tableColumn id="2" xr3:uid="{00000000-0010-0000-0300-000002000000}" name="Service Type" dataDxfId="83" totalsRowDxfId="82" dataCellStyle="Normal"/>
    <tableColumn id="3" xr3:uid="{00000000-0010-0000-0300-000003000000}" name="Constraint Type" dataDxfId="81" totalsRowDxfId="80" dataCellStyle="Normal"/>
    <tableColumn id="4" xr3:uid="{00000000-0010-0000-0300-000004000000}" name="Constraints" dataDxfId="79" totalsRowDxfId="78" dataCellStyle="Normal"/>
    <tableColumn id="5" xr3:uid="{00000000-0010-0000-0300-000005000000}" name="Seasons" dataDxfId="77" totalsRowDxfId="76" dataCellStyle="Normal"/>
    <tableColumn id="6" xr3:uid="{00000000-0010-0000-0300-000006000000}" name="Most Severe Contingency" dataDxfId="75" totalsRowDxfId="74" dataCellStyle="Normal"/>
    <tableColumn id="15" xr3:uid="{2A58D963-4E07-48C5-ADB0-5261C1D4EE36}" name="MVA Rate A" dataDxfId="73" totalsRowDxfId="72"/>
    <tableColumn id="8" xr3:uid="{00000000-0010-0000-0300-000008000000}" name="MVA Rate B" dataDxfId="71" totalsRowDxfId="70" dataCellStyle="Normal"/>
    <tableColumn id="14" xr3:uid="{00000000-0010-0000-0300-00000E000000}" name="BC Loading %" dataDxfId="69" totalsRowDxfId="68"/>
    <tableColumn id="9" xr3:uid="{00000000-0010-0000-0300-000009000000}" name="TC Loading %" dataDxfId="67" totalsRowDxfId="66" dataCellStyle="Normal"/>
    <tableColumn id="10" xr3:uid="{00000000-0010-0000-0300-00000A000000}" name="TC Voltage" dataDxfId="65" totalsRowDxfId="64" dataCellStyle="Normal"/>
    <tableColumn id="11" xr3:uid="{00000000-0010-0000-0300-00000B000000}" name="VMIN" dataDxfId="63" totalsRowDxfId="62" dataCellStyle="Normal"/>
    <tableColumn id="12" xr3:uid="{00000000-0010-0000-0300-00000C000000}" name="VMAX" dataDxfId="61" totalsRowDxfId="60" dataCellStyle="Normal"/>
    <tableColumn id="22" xr3:uid="{00000000-0010-0000-0300-000016000000}" name="Upgrade Name" dataDxfId="59" totalsRowDxfId="58" dataCellStyle="Normal"/>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7" displayName="Table7" ref="A1:O9" totalsRowShown="0" headerRowDxfId="57" dataDxfId="55" headerRowBorderDxfId="56" tableBorderDxfId="54" totalsRowBorderDxfId="53">
  <tableColumns count="15">
    <tableColumn id="1" xr3:uid="{00000000-0010-0000-0600-000001000000}" name="SOLUTIONTYPE" dataDxfId="52"/>
    <tableColumn id="14" xr3:uid="{BBE4739B-409F-41CD-80D3-0B4FB3DF5771}" name="Study Name" dataDxfId="51"/>
    <tableColumn id="2" xr3:uid="{00000000-0010-0000-0600-000002000000}" name="GROUP" dataDxfId="50"/>
    <tableColumn id="3" xr3:uid="{00000000-0010-0000-0600-000003000000}" name="SCENARIO" dataDxfId="49"/>
    <tableColumn id="4" xr3:uid="{00000000-0010-0000-0600-000004000000}" name="SEASON" dataDxfId="48"/>
    <tableColumn id="5" xr3:uid="{00000000-0010-0000-0600-000005000000}" name="SOURCE" dataDxfId="47"/>
    <tableColumn id="6" xr3:uid="{00000000-0010-0000-0600-000006000000}" name="DIRECTION" dataDxfId="46"/>
    <tableColumn id="7" xr3:uid="{00000000-0010-0000-0600-000007000000}" name="MONTCOMMONNAME" dataDxfId="45"/>
    <tableColumn id="8" xr3:uid="{00000000-0010-0000-0600-000008000000}" name="RATEA" dataDxfId="44"/>
    <tableColumn id="9" xr3:uid="{00000000-0010-0000-0600-000009000000}" name="RATEB" dataDxfId="43"/>
    <tableColumn id="10" xr3:uid="{00000000-0010-0000-0600-00000A000000}" name="TDF" dataDxfId="42" dataCellStyle="Normal"/>
    <tableColumn id="11" xr3:uid="{00000000-0010-0000-0600-00000B000000}" name="TC%LOADING" dataDxfId="41"/>
    <tableColumn id="12" xr3:uid="{00000000-0010-0000-0600-00000C000000}" name="CONTNAME" dataDxfId="40"/>
    <tableColumn id="20" xr3:uid="{0238285A-5228-48E5-9A68-760C7951A259}" name="Constraint Violation Criteria" dataDxfId="39"/>
    <tableColumn id="13" xr3:uid="{3CCCB101-4B34-4EC1-8ECA-3928D86462D6}" name="Upgrade Name\Limitation" dataDxfId="38">
      <calculatedColumnFormula>VLOOKUP(Table7[[#This Row],[MONTCOMMONNAME]],'Constraints Summary'!E:O,11,FALSE)</calculatedColumnFormula>
    </tableColumn>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ble8" displayName="Table8" ref="A1:P5" totalsRowShown="0" headerRowDxfId="37" dataDxfId="35" headerRowBorderDxfId="36" tableBorderDxfId="34" totalsRowBorderDxfId="33">
  <tableColumns count="16">
    <tableColumn id="1" xr3:uid="{00000000-0010-0000-0700-000001000000}" name="SOLUTIONTYPE" dataDxfId="32"/>
    <tableColumn id="16" xr3:uid="{9CFDFA88-B4BA-464E-959B-836B802D3AE8}" name="Study Name" dataDxfId="31"/>
    <tableColumn id="2" xr3:uid="{00000000-0010-0000-0700-000002000000}" name="GROUP" dataDxfId="30"/>
    <tableColumn id="3" xr3:uid="{00000000-0010-0000-0700-000003000000}" name="SCENARIO" dataDxfId="29"/>
    <tableColumn id="4" xr3:uid="{00000000-0010-0000-0700-000004000000}" name="SEASON" dataDxfId="28"/>
    <tableColumn id="5" xr3:uid="{00000000-0010-0000-0700-000005000000}" name="SOURCE" dataDxfId="27"/>
    <tableColumn id="6" xr3:uid="{00000000-0010-0000-0700-000006000000}" name="MONTCOMMONNAME" dataDxfId="26"/>
    <tableColumn id="7" xr3:uid="{00000000-0010-0000-0700-000007000000}" name="BC VOLTAGE" dataDxfId="25"/>
    <tableColumn id="8" xr3:uid="{00000000-0010-0000-0700-000008000000}" name="TC VOLTAGE" dataDxfId="24"/>
    <tableColumn id="9" xr3:uid="{00000000-0010-0000-0700-000009000000}" name="VOLTAGE DIFF" dataDxfId="23"/>
    <tableColumn id="10" xr3:uid="{00000000-0010-0000-0700-00000A000000}" name="VINIT" dataDxfId="22"/>
    <tableColumn id="11" xr3:uid="{00000000-0010-0000-0700-00000B000000}" name="VMIN" dataDxfId="21"/>
    <tableColumn id="12" xr3:uid="{00000000-0010-0000-0700-00000C000000}" name="VMAX" dataDxfId="20"/>
    <tableColumn id="13" xr3:uid="{00000000-0010-0000-0700-00000D000000}" name="TDF" dataDxfId="19"/>
    <tableColumn id="14" xr3:uid="{00000000-0010-0000-0700-00000E000000}" name="CONTNAME" dataDxfId="18"/>
    <tableColumn id="15" xr3:uid="{74B086F6-59B8-4D73-8DDB-29A72FD5CC5A}" name="Upgrade Name" dataDxfId="17"/>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18A00CA-BC65-4E01-A823-5E86BF92C822}" name="Table12" displayName="Table12" ref="A1:K44" totalsRowShown="0" headerRowDxfId="16" headerRowBorderDxfId="15" tableBorderDxfId="14" totalsRowBorderDxfId="13">
  <tableColumns count="11">
    <tableColumn id="1" xr3:uid="{8F152B88-B988-489D-B76E-3D31CFFAF52B}" name="Gen Number" dataDxfId="12"/>
    <tableColumn id="11" xr3:uid="{1A4BA452-1737-4E2C-BE51-94EEEC8006AD}" name="Study Name" dataDxfId="11"/>
    <tableColumn id="2" xr3:uid="{8A329B35-6D0F-47F7-A368-D085CAE6733D}" name="Group" dataDxfId="10"/>
    <tableColumn id="3" xr3:uid="{305E1078-4E77-4B74-BCFB-94ACADC7C253}" name="Bus Number" dataDxfId="9"/>
    <tableColumn id="4" xr3:uid="{9994F956-6242-4329-A0B9-2BE994D5E5EA}" name="Bus Name" dataDxfId="8"/>
    <tableColumn id="5" xr3:uid="{75C2D12A-4C79-4253-BAFC-3A971233EE8C}" name="Bus Voltage (kV)" dataDxfId="7"/>
    <tableColumn id="6" xr3:uid="{0ECA51B6-CECE-416A-9FFE-BF442F43EA3B}" name="Request Not In Service 25SP Fault Current 3-Phase (kA)" dataDxfId="6"/>
    <tableColumn id="7" xr3:uid="{E404625A-A07A-4EDA-B0E0-F3C0655BB670}" name="Request In Service 25SP Fault Current 3-Phase (kA)" dataDxfId="5"/>
    <tableColumn id="8" xr3:uid="{FC7D43CE-669E-454B-AED1-DC6F6B27DD13}" name="Change in Fault Current (kA)" dataDxfId="4"/>
    <tableColumn id="9" xr3:uid="{83E3D8F8-54B2-47DA-84C4-736E72006B37}" name="Circuit Breakers Exceeding Capacity " dataDxfId="3"/>
    <tableColumn id="10" xr3:uid="{6A717C12-082B-4B41-8543-7413DE629564}" name="Facilities Required to Interconnect" dataDxfId="2"/>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pp.org/documents/71111/DISIS%20Study%20Manual%2020240424.pdf"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2BFC8-D765-4257-B791-19CE54979531}">
  <dimension ref="A1:A36"/>
  <sheetViews>
    <sheetView tabSelected="1" zoomScale="70" zoomScaleNormal="70" workbookViewId="0">
      <pane ySplit="4" topLeftCell="A19" activePane="bottomLeft" state="frozen"/>
      <selection pane="bottomLeft" activeCell="I33" sqref="I33"/>
    </sheetView>
  </sheetViews>
  <sheetFormatPr defaultColWidth="9" defaultRowHeight="14.4" x14ac:dyDescent="0.3"/>
  <cols>
    <col min="1" max="1" width="191.5546875" customWidth="1"/>
  </cols>
  <sheetData>
    <row r="1" spans="1:1" x14ac:dyDescent="0.3">
      <c r="A1" s="107"/>
    </row>
    <row r="2" spans="1:1" x14ac:dyDescent="0.3">
      <c r="A2" s="107"/>
    </row>
    <row r="3" spans="1:1" x14ac:dyDescent="0.3">
      <c r="A3" s="108"/>
    </row>
    <row r="4" spans="1:1" ht="27.6" thickBot="1" x14ac:dyDescent="0.65">
      <c r="A4" s="2" t="s">
        <v>0</v>
      </c>
    </row>
    <row r="5" spans="1:1" s="46" customFormat="1" ht="41.4" thickBot="1" x14ac:dyDescent="0.35">
      <c r="A5" s="45" t="s">
        <v>1</v>
      </c>
    </row>
    <row r="6" spans="1:1" s="46" customFormat="1" ht="41.4" thickBot="1" x14ac:dyDescent="0.35">
      <c r="A6" s="45" t="s">
        <v>2</v>
      </c>
    </row>
    <row r="7" spans="1:1" s="46" customFormat="1" ht="41.4" thickBot="1" x14ac:dyDescent="0.35">
      <c r="A7" s="45" t="s">
        <v>3</v>
      </c>
    </row>
    <row r="8" spans="1:1" s="46" customFormat="1" ht="41.4" thickBot="1" x14ac:dyDescent="0.35">
      <c r="A8" s="45" t="s">
        <v>4</v>
      </c>
    </row>
    <row r="9" spans="1:1" s="1" customFormat="1" ht="21" thickBot="1" x14ac:dyDescent="0.35">
      <c r="A9" s="47"/>
    </row>
    <row r="10" spans="1:1" s="1" customFormat="1" ht="27.6" thickBot="1" x14ac:dyDescent="0.65">
      <c r="A10" s="2" t="s">
        <v>5</v>
      </c>
    </row>
    <row r="11" spans="1:1" s="46" customFormat="1" ht="82.2" thickBot="1" x14ac:dyDescent="0.35">
      <c r="A11" s="45" t="s">
        <v>6</v>
      </c>
    </row>
    <row r="12" spans="1:1" s="46" customFormat="1" ht="41.4" thickBot="1" x14ac:dyDescent="0.35">
      <c r="A12" s="45" t="s">
        <v>7</v>
      </c>
    </row>
    <row r="13" spans="1:1" s="1" customFormat="1" ht="21" thickBot="1" x14ac:dyDescent="0.35">
      <c r="A13" s="45" t="s">
        <v>8</v>
      </c>
    </row>
    <row r="14" spans="1:1" ht="17.399999999999999" thickBot="1" x14ac:dyDescent="0.45">
      <c r="A14" s="3"/>
    </row>
    <row r="15" spans="1:1" ht="27.6" thickBot="1" x14ac:dyDescent="0.65">
      <c r="A15" s="2" t="s">
        <v>9</v>
      </c>
    </row>
    <row r="16" spans="1:1" ht="20.399999999999999" x14ac:dyDescent="0.3">
      <c r="A16" s="52" t="s">
        <v>10</v>
      </c>
    </row>
    <row r="17" spans="1:1" ht="20.399999999999999" x14ac:dyDescent="0.3">
      <c r="A17" s="52" t="s">
        <v>11</v>
      </c>
    </row>
    <row r="18" spans="1:1" ht="20.399999999999999" x14ac:dyDescent="0.3">
      <c r="A18" s="52" t="s">
        <v>12</v>
      </c>
    </row>
    <row r="19" spans="1:1" ht="21" thickBot="1" x14ac:dyDescent="0.35">
      <c r="A19" s="52" t="s">
        <v>13</v>
      </c>
    </row>
    <row r="20" spans="1:1" ht="61.8" thickBot="1" x14ac:dyDescent="0.35">
      <c r="A20" s="65" t="s">
        <v>14</v>
      </c>
    </row>
    <row r="21" spans="1:1" s="1" customFormat="1" ht="61.8" thickBot="1" x14ac:dyDescent="0.35">
      <c r="A21" s="45" t="s">
        <v>15</v>
      </c>
    </row>
    <row r="22" spans="1:1" s="1" customFormat="1" ht="61.8" thickBot="1" x14ac:dyDescent="0.35">
      <c r="A22" s="45" t="s">
        <v>16</v>
      </c>
    </row>
    <row r="23" spans="1:1" s="1" customFormat="1" ht="21" thickBot="1" x14ac:dyDescent="0.35">
      <c r="A23" s="50"/>
    </row>
    <row r="24" spans="1:1" ht="27" x14ac:dyDescent="0.6">
      <c r="A24" s="54" t="s">
        <v>17</v>
      </c>
    </row>
    <row r="25" spans="1:1" ht="15" thickBot="1" x14ac:dyDescent="0.35">
      <c r="A25" s="51" t="s">
        <v>18</v>
      </c>
    </row>
    <row r="26" spans="1:1" ht="17.55" customHeight="1" thickBot="1" x14ac:dyDescent="0.5">
      <c r="A26" s="5"/>
    </row>
    <row r="27" spans="1:1" ht="27" x14ac:dyDescent="0.6">
      <c r="A27" s="4" t="s">
        <v>19</v>
      </c>
    </row>
    <row r="28" spans="1:1" ht="39.6" x14ac:dyDescent="0.35">
      <c r="A28" s="64" t="s">
        <v>20</v>
      </c>
    </row>
    <row r="29" spans="1:1" ht="24.6" x14ac:dyDescent="0.55000000000000004">
      <c r="A29" s="43" t="s">
        <v>21</v>
      </c>
    </row>
    <row r="30" spans="1:1" ht="24.6" x14ac:dyDescent="0.55000000000000004">
      <c r="A30" s="43" t="s">
        <v>22</v>
      </c>
    </row>
    <row r="31" spans="1:1" ht="25.2" thickBot="1" x14ac:dyDescent="0.6">
      <c r="A31" s="44" t="s">
        <v>23</v>
      </c>
    </row>
    <row r="32" spans="1:1" ht="39.6" x14ac:dyDescent="0.35">
      <c r="A32" s="64" t="s">
        <v>24</v>
      </c>
    </row>
    <row r="33" spans="1:1" ht="24.6" x14ac:dyDescent="0.55000000000000004">
      <c r="A33" s="49" t="s">
        <v>25</v>
      </c>
    </row>
    <row r="34" spans="1:1" ht="25.2" thickBot="1" x14ac:dyDescent="0.6">
      <c r="A34" s="42"/>
    </row>
    <row r="35" spans="1:1" ht="27" x14ac:dyDescent="0.6">
      <c r="A35" s="4" t="s">
        <v>26</v>
      </c>
    </row>
    <row r="36" spans="1:1" ht="25.2" thickBot="1" x14ac:dyDescent="0.6">
      <c r="A36" s="48" t="s">
        <v>633</v>
      </c>
    </row>
  </sheetData>
  <mergeCells count="1">
    <mergeCell ref="A1:A3"/>
  </mergeCells>
  <hyperlinks>
    <hyperlink ref="A25" r:id="rId1" display="https://spp.org/documents/71111/DISIS Study Manual 20240424.pdf" xr:uid="{06399865-5B51-4E4F-8CE4-33FAAE24CB99}"/>
  </hyperlinks>
  <pageMargins left="0.7" right="0.7" top="0.75" bottom="0.75" header="0.3" footer="0.3"/>
  <pageSetup orientation="portrait" horizontalDpi="1200" verticalDpi="1200" r:id="rId2"/>
  <headerFooter>
    <oddHeader>&amp;C&amp;"Arial"&amp;8&amp;K000000 INTERNAL&amp;1#_x000D_</oddHeader>
    <oddFooter>&amp;L_x000D_&amp;1#&amp;"Calibri"&amp;10&amp;K000000 SPP Internal Only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3"/>
  <sheetViews>
    <sheetView workbookViewId="0"/>
  </sheetViews>
  <sheetFormatPr defaultColWidth="9.44140625" defaultRowHeight="14.4" x14ac:dyDescent="0.3"/>
  <cols>
    <col min="1" max="1" width="13.44140625" customWidth="1"/>
    <col min="2" max="2" width="13.44140625" bestFit="1" customWidth="1"/>
    <col min="3" max="3" width="163" style="1" customWidth="1"/>
  </cols>
  <sheetData>
    <row r="1" spans="1:3" ht="27.6" thickBot="1" x14ac:dyDescent="0.35">
      <c r="A1" s="6"/>
      <c r="B1" s="7"/>
      <c r="C1" s="8" t="s">
        <v>27</v>
      </c>
    </row>
    <row r="2" spans="1:3" ht="27.6" thickBot="1" x14ac:dyDescent="0.65">
      <c r="A2" s="9" t="s">
        <v>28</v>
      </c>
      <c r="B2" s="9" t="s">
        <v>29</v>
      </c>
      <c r="C2" s="10" t="s">
        <v>30</v>
      </c>
    </row>
    <row r="3" spans="1:3" s="11" customFormat="1" ht="19.2" x14ac:dyDescent="0.45">
      <c r="A3" s="63">
        <v>45674</v>
      </c>
      <c r="B3" s="12" t="s">
        <v>31</v>
      </c>
      <c r="C3" s="13" t="s">
        <v>32</v>
      </c>
    </row>
  </sheetData>
  <pageMargins left="0.7" right="0.7" top="1.75" bottom="0.75" header="0.8" footer="0.3"/>
  <pageSetup scale="52" orientation="portrait" horizontalDpi="1200" verticalDpi="1200" r:id="rId1"/>
  <headerFooter>
    <oddHeader>&amp;L&amp;G</oddHeader>
    <oddFooter>&amp;L_x000D_&amp;1#&amp;"Calibri"&amp;10&amp;K000000 SPP Internal Only</oddFooter>
  </headerFooter>
  <colBreaks count="1" manualBreakCount="1">
    <brk id="3" max="11" man="1"/>
  </col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231"/>
  <sheetViews>
    <sheetView workbookViewId="0"/>
  </sheetViews>
  <sheetFormatPr defaultColWidth="27" defaultRowHeight="19.2" x14ac:dyDescent="0.45"/>
  <cols>
    <col min="1" max="1" width="33.44140625" style="16" bestFit="1" customWidth="1"/>
    <col min="2" max="2" width="17.5546875" style="39" customWidth="1"/>
    <col min="3" max="3" width="15.5546875" style="16" bestFit="1" customWidth="1"/>
    <col min="4" max="4" width="14.44140625" style="16" bestFit="1" customWidth="1"/>
    <col min="5" max="5" width="28.77734375" style="16" customWidth="1"/>
    <col min="6" max="6" width="15.5546875" style="16" bestFit="1" customWidth="1"/>
    <col min="7" max="7" width="22.5546875" style="16" customWidth="1"/>
    <col min="8" max="8" width="18.5546875" style="16" customWidth="1"/>
    <col min="9" max="9" width="18.21875" style="16" customWidth="1"/>
    <col min="10" max="10" width="19.21875" style="16" customWidth="1"/>
    <col min="11" max="11" width="27.5546875" style="16" customWidth="1"/>
    <col min="12" max="12" width="9.44140625" style="16" customWidth="1"/>
    <col min="13" max="13" width="11.44140625" style="16" customWidth="1"/>
    <col min="14" max="14" width="64.5546875" style="16" customWidth="1"/>
    <col min="15" max="15" width="51.21875" style="16" customWidth="1"/>
    <col min="16" max="16384" width="27" style="16"/>
  </cols>
  <sheetData>
    <row r="1" spans="1:15" x14ac:dyDescent="0.45">
      <c r="A1" s="40"/>
      <c r="B1" s="40"/>
      <c r="C1" s="40"/>
      <c r="D1" s="40"/>
      <c r="E1" s="40"/>
      <c r="F1" s="40"/>
      <c r="G1" s="109" t="s">
        <v>33</v>
      </c>
      <c r="H1" s="110"/>
      <c r="I1" s="110"/>
      <c r="J1" s="110"/>
      <c r="K1" s="40"/>
      <c r="L1" s="40"/>
      <c r="M1" s="40"/>
      <c r="N1" s="40"/>
      <c r="O1" s="40"/>
    </row>
    <row r="2" spans="1:15" ht="38.4" x14ac:dyDescent="0.45">
      <c r="A2" s="14" t="s">
        <v>34</v>
      </c>
      <c r="B2" s="38" t="s">
        <v>35</v>
      </c>
      <c r="C2" s="15" t="s">
        <v>36</v>
      </c>
      <c r="D2" s="15" t="s">
        <v>37</v>
      </c>
      <c r="E2" s="15" t="s">
        <v>38</v>
      </c>
      <c r="F2" s="15" t="s">
        <v>39</v>
      </c>
      <c r="G2" s="34" t="s">
        <v>40</v>
      </c>
      <c r="H2" s="34" t="s">
        <v>41</v>
      </c>
      <c r="I2" s="20" t="s">
        <v>42</v>
      </c>
      <c r="J2" s="20" t="s">
        <v>43</v>
      </c>
      <c r="K2" s="34" t="s">
        <v>44</v>
      </c>
      <c r="L2" s="15" t="s">
        <v>45</v>
      </c>
      <c r="M2" s="15" t="s">
        <v>46</v>
      </c>
      <c r="N2" s="15" t="s">
        <v>47</v>
      </c>
      <c r="O2" s="18" t="s">
        <v>48</v>
      </c>
    </row>
    <row r="3" spans="1:15" s="41" customFormat="1" x14ac:dyDescent="0.45">
      <c r="A3" s="77" t="s">
        <v>49</v>
      </c>
      <c r="B3" s="78" t="s">
        <v>50</v>
      </c>
      <c r="C3" s="79">
        <v>19</v>
      </c>
      <c r="D3" s="79" t="s">
        <v>51</v>
      </c>
      <c r="E3" s="79" t="s">
        <v>52</v>
      </c>
      <c r="F3" s="79">
        <v>115</v>
      </c>
      <c r="G3" s="80">
        <v>115</v>
      </c>
      <c r="H3" s="80">
        <v>115</v>
      </c>
      <c r="I3" s="80">
        <v>115</v>
      </c>
      <c r="J3" s="80">
        <v>115</v>
      </c>
      <c r="K3" s="80"/>
      <c r="L3" s="79" t="s">
        <v>53</v>
      </c>
      <c r="M3" s="79" t="s">
        <v>54</v>
      </c>
      <c r="N3" s="79" t="s">
        <v>55</v>
      </c>
      <c r="O3" s="81" t="s">
        <v>56</v>
      </c>
    </row>
    <row r="4" spans="1:15" x14ac:dyDescent="0.45">
      <c r="A4" s="66" t="s">
        <v>57</v>
      </c>
      <c r="B4" s="67" t="s">
        <v>58</v>
      </c>
      <c r="C4" s="68">
        <v>18.5</v>
      </c>
      <c r="D4" s="68" t="s">
        <v>59</v>
      </c>
      <c r="E4" s="68" t="s">
        <v>52</v>
      </c>
      <c r="F4" s="68">
        <v>110</v>
      </c>
      <c r="G4" s="69"/>
      <c r="H4" s="69"/>
      <c r="I4" s="69"/>
      <c r="J4" s="69"/>
      <c r="K4" s="69"/>
      <c r="L4" s="68" t="s">
        <v>53</v>
      </c>
      <c r="M4" s="68" t="s">
        <v>60</v>
      </c>
      <c r="N4" s="68" t="s">
        <v>61</v>
      </c>
      <c r="O4" s="70" t="s">
        <v>62</v>
      </c>
    </row>
    <row r="5" spans="1:15" x14ac:dyDescent="0.45">
      <c r="A5" s="66" t="s">
        <v>63</v>
      </c>
      <c r="B5" s="67" t="s">
        <v>58</v>
      </c>
      <c r="C5" s="68">
        <v>18.5</v>
      </c>
      <c r="D5" s="68" t="s">
        <v>59</v>
      </c>
      <c r="E5" s="68" t="s">
        <v>52</v>
      </c>
      <c r="F5" s="68">
        <v>200</v>
      </c>
      <c r="G5" s="69"/>
      <c r="H5" s="69"/>
      <c r="I5" s="69"/>
      <c r="J5" s="69"/>
      <c r="K5" s="69"/>
      <c r="L5" s="68" t="s">
        <v>53</v>
      </c>
      <c r="M5" s="68" t="s">
        <v>64</v>
      </c>
      <c r="N5" s="68" t="s">
        <v>65</v>
      </c>
      <c r="O5" s="70" t="s">
        <v>66</v>
      </c>
    </row>
    <row r="6" spans="1:15" x14ac:dyDescent="0.45">
      <c r="A6" s="66" t="s">
        <v>67</v>
      </c>
      <c r="B6" s="67" t="s">
        <v>58</v>
      </c>
      <c r="C6" s="68">
        <v>18.5</v>
      </c>
      <c r="D6" s="68" t="s">
        <v>59</v>
      </c>
      <c r="E6" s="68" t="s">
        <v>68</v>
      </c>
      <c r="F6" s="68">
        <v>74</v>
      </c>
      <c r="G6" s="69"/>
      <c r="H6" s="69"/>
      <c r="I6" s="69"/>
      <c r="J6" s="69"/>
      <c r="K6" s="69"/>
      <c r="L6" s="68" t="s">
        <v>53</v>
      </c>
      <c r="M6" s="68" t="s">
        <v>69</v>
      </c>
      <c r="N6" s="68" t="s">
        <v>70</v>
      </c>
      <c r="O6" s="70" t="s">
        <v>62</v>
      </c>
    </row>
    <row r="7" spans="1:15" x14ac:dyDescent="0.45">
      <c r="A7" s="66" t="s">
        <v>71</v>
      </c>
      <c r="B7" s="67" t="s">
        <v>58</v>
      </c>
      <c r="C7" s="68">
        <v>18.5</v>
      </c>
      <c r="D7" s="68" t="s">
        <v>59</v>
      </c>
      <c r="E7" s="68" t="s">
        <v>68</v>
      </c>
      <c r="F7" s="68">
        <v>150</v>
      </c>
      <c r="G7" s="69"/>
      <c r="H7" s="69"/>
      <c r="I7" s="69"/>
      <c r="J7" s="69"/>
      <c r="K7" s="69"/>
      <c r="L7" s="68" t="s">
        <v>72</v>
      </c>
      <c r="M7" s="68" t="s">
        <v>60</v>
      </c>
      <c r="N7" s="68" t="s">
        <v>73</v>
      </c>
      <c r="O7" s="70" t="s">
        <v>62</v>
      </c>
    </row>
    <row r="8" spans="1:15" x14ac:dyDescent="0.45">
      <c r="A8" s="66" t="s">
        <v>74</v>
      </c>
      <c r="B8" s="67" t="s">
        <v>58</v>
      </c>
      <c r="C8" s="68">
        <v>18.5</v>
      </c>
      <c r="D8" s="68" t="s">
        <v>59</v>
      </c>
      <c r="E8" s="68" t="s">
        <v>52</v>
      </c>
      <c r="F8" s="68">
        <v>100</v>
      </c>
      <c r="G8" s="69"/>
      <c r="H8" s="69"/>
      <c r="I8" s="69"/>
      <c r="J8" s="69"/>
      <c r="K8" s="69"/>
      <c r="L8" s="68" t="s">
        <v>53</v>
      </c>
      <c r="M8" s="68" t="s">
        <v>69</v>
      </c>
      <c r="N8" s="68" t="s">
        <v>75</v>
      </c>
      <c r="O8" s="70" t="s">
        <v>62</v>
      </c>
    </row>
    <row r="9" spans="1:15" x14ac:dyDescent="0.45">
      <c r="A9" s="66" t="s">
        <v>76</v>
      </c>
      <c r="B9" s="67" t="s">
        <v>58</v>
      </c>
      <c r="C9" s="68">
        <v>18.5</v>
      </c>
      <c r="D9" s="68" t="s">
        <v>59</v>
      </c>
      <c r="E9" s="68" t="s">
        <v>68</v>
      </c>
      <c r="F9" s="68">
        <v>101.28</v>
      </c>
      <c r="G9" s="69"/>
      <c r="H9" s="69"/>
      <c r="I9" s="69"/>
      <c r="J9" s="69"/>
      <c r="K9" s="69"/>
      <c r="L9" s="68" t="s">
        <v>53</v>
      </c>
      <c r="M9" s="68" t="s">
        <v>60</v>
      </c>
      <c r="N9" s="68" t="s">
        <v>77</v>
      </c>
      <c r="O9" s="70" t="s">
        <v>62</v>
      </c>
    </row>
    <row r="10" spans="1:15" x14ac:dyDescent="0.45">
      <c r="A10" s="66" t="s">
        <v>78</v>
      </c>
      <c r="B10" s="67" t="s">
        <v>50</v>
      </c>
      <c r="C10" s="68">
        <v>18.5</v>
      </c>
      <c r="D10" s="68" t="s">
        <v>59</v>
      </c>
      <c r="E10" s="68" t="s">
        <v>52</v>
      </c>
      <c r="F10" s="68">
        <v>200</v>
      </c>
      <c r="G10" s="69"/>
      <c r="H10" s="69"/>
      <c r="I10" s="69"/>
      <c r="J10" s="69"/>
      <c r="K10" s="69"/>
      <c r="L10" s="68" t="s">
        <v>53</v>
      </c>
      <c r="M10" s="68" t="s">
        <v>79</v>
      </c>
      <c r="N10" s="68" t="s">
        <v>80</v>
      </c>
      <c r="O10" s="70" t="s">
        <v>62</v>
      </c>
    </row>
    <row r="11" spans="1:15" x14ac:dyDescent="0.45">
      <c r="A11" s="66" t="s">
        <v>81</v>
      </c>
      <c r="B11" s="67" t="s">
        <v>50</v>
      </c>
      <c r="C11" s="68">
        <v>18.5</v>
      </c>
      <c r="D11" s="68" t="s">
        <v>59</v>
      </c>
      <c r="E11" s="68" t="s">
        <v>68</v>
      </c>
      <c r="F11" s="68">
        <v>250</v>
      </c>
      <c r="G11" s="69"/>
      <c r="H11" s="69"/>
      <c r="I11" s="69"/>
      <c r="J11" s="69"/>
      <c r="K11" s="69"/>
      <c r="L11" s="68" t="s">
        <v>72</v>
      </c>
      <c r="M11" s="68" t="s">
        <v>82</v>
      </c>
      <c r="N11" s="68" t="s">
        <v>83</v>
      </c>
      <c r="O11" s="70" t="s">
        <v>62</v>
      </c>
    </row>
    <row r="12" spans="1:15" x14ac:dyDescent="0.45">
      <c r="A12" s="66" t="s">
        <v>84</v>
      </c>
      <c r="B12" s="67" t="s">
        <v>50</v>
      </c>
      <c r="C12" s="68">
        <v>18.5</v>
      </c>
      <c r="D12" s="68" t="s">
        <v>59</v>
      </c>
      <c r="E12" s="68" t="s">
        <v>52</v>
      </c>
      <c r="F12" s="68">
        <v>57</v>
      </c>
      <c r="G12" s="69"/>
      <c r="H12" s="69"/>
      <c r="I12" s="69"/>
      <c r="J12" s="69"/>
      <c r="K12" s="69"/>
      <c r="L12" s="68" t="s">
        <v>72</v>
      </c>
      <c r="M12" s="68" t="s">
        <v>79</v>
      </c>
      <c r="N12" s="68" t="s">
        <v>85</v>
      </c>
      <c r="O12" s="70"/>
    </row>
    <row r="13" spans="1:15" x14ac:dyDescent="0.45">
      <c r="A13" s="66" t="s">
        <v>86</v>
      </c>
      <c r="B13" s="67" t="s">
        <v>50</v>
      </c>
      <c r="C13" s="68">
        <v>18.5</v>
      </c>
      <c r="D13" s="68" t="s">
        <v>59</v>
      </c>
      <c r="E13" s="68" t="s">
        <v>52</v>
      </c>
      <c r="F13" s="68">
        <v>56</v>
      </c>
      <c r="G13" s="69"/>
      <c r="H13" s="69"/>
      <c r="I13" s="69"/>
      <c r="J13" s="69"/>
      <c r="K13" s="69"/>
      <c r="L13" s="68" t="s">
        <v>72</v>
      </c>
      <c r="M13" s="68" t="s">
        <v>79</v>
      </c>
      <c r="N13" s="68" t="s">
        <v>87</v>
      </c>
      <c r="O13" s="70"/>
    </row>
    <row r="14" spans="1:15" x14ac:dyDescent="0.45">
      <c r="A14" s="66" t="s">
        <v>88</v>
      </c>
      <c r="B14" s="67" t="s">
        <v>89</v>
      </c>
      <c r="C14" s="68">
        <v>18.5</v>
      </c>
      <c r="D14" s="68" t="s">
        <v>59</v>
      </c>
      <c r="E14" s="68" t="s">
        <v>52</v>
      </c>
      <c r="F14" s="68">
        <v>1031</v>
      </c>
      <c r="G14" s="69"/>
      <c r="H14" s="69"/>
      <c r="I14" s="69"/>
      <c r="J14" s="69"/>
      <c r="K14" s="69"/>
      <c r="L14" s="68" t="s">
        <v>72</v>
      </c>
      <c r="M14" s="68" t="s">
        <v>90</v>
      </c>
      <c r="N14" s="68" t="s">
        <v>91</v>
      </c>
      <c r="O14" s="70"/>
    </row>
    <row r="15" spans="1:15" x14ac:dyDescent="0.45">
      <c r="A15" s="66" t="s">
        <v>92</v>
      </c>
      <c r="B15" s="67" t="s">
        <v>89</v>
      </c>
      <c r="C15" s="68">
        <v>18.5</v>
      </c>
      <c r="D15" s="68" t="s">
        <v>59</v>
      </c>
      <c r="E15" s="68" t="s">
        <v>68</v>
      </c>
      <c r="F15" s="68">
        <v>103.68</v>
      </c>
      <c r="G15" s="69"/>
      <c r="H15" s="69"/>
      <c r="I15" s="69"/>
      <c r="J15" s="69"/>
      <c r="K15" s="69"/>
      <c r="L15" s="68" t="s">
        <v>72</v>
      </c>
      <c r="M15" s="68" t="s">
        <v>90</v>
      </c>
      <c r="N15" s="68" t="s">
        <v>93</v>
      </c>
      <c r="O15" s="70"/>
    </row>
    <row r="16" spans="1:15" x14ac:dyDescent="0.45">
      <c r="A16" s="66" t="s">
        <v>94</v>
      </c>
      <c r="B16" s="67" t="s">
        <v>89</v>
      </c>
      <c r="C16" s="68">
        <v>18.5</v>
      </c>
      <c r="D16" s="68" t="s">
        <v>59</v>
      </c>
      <c r="E16" s="68" t="s">
        <v>68</v>
      </c>
      <c r="F16" s="68">
        <v>108</v>
      </c>
      <c r="G16" s="69"/>
      <c r="H16" s="69"/>
      <c r="I16" s="69"/>
      <c r="J16" s="69"/>
      <c r="K16" s="69"/>
      <c r="L16" s="68" t="s">
        <v>72</v>
      </c>
      <c r="M16" s="68" t="s">
        <v>90</v>
      </c>
      <c r="N16" s="68" t="s">
        <v>95</v>
      </c>
      <c r="O16" s="70"/>
    </row>
    <row r="17" spans="1:15" x14ac:dyDescent="0.45">
      <c r="A17" s="66" t="s">
        <v>96</v>
      </c>
      <c r="B17" s="67" t="s">
        <v>89</v>
      </c>
      <c r="C17" s="68">
        <v>18.5</v>
      </c>
      <c r="D17" s="68" t="s">
        <v>59</v>
      </c>
      <c r="E17" s="68" t="s">
        <v>68</v>
      </c>
      <c r="F17" s="68">
        <v>104.4</v>
      </c>
      <c r="G17" s="69"/>
      <c r="H17" s="69"/>
      <c r="I17" s="69"/>
      <c r="J17" s="69"/>
      <c r="K17" s="69"/>
      <c r="L17" s="68" t="s">
        <v>72</v>
      </c>
      <c r="M17" s="68" t="s">
        <v>90</v>
      </c>
      <c r="N17" s="68" t="s">
        <v>97</v>
      </c>
      <c r="O17" s="70"/>
    </row>
    <row r="18" spans="1:15" x14ac:dyDescent="0.45">
      <c r="A18" s="66" t="s">
        <v>98</v>
      </c>
      <c r="B18" s="67" t="s">
        <v>89</v>
      </c>
      <c r="C18" s="68">
        <v>18.5</v>
      </c>
      <c r="D18" s="68" t="s">
        <v>59</v>
      </c>
      <c r="E18" s="68" t="s">
        <v>68</v>
      </c>
      <c r="F18" s="68">
        <v>100</v>
      </c>
      <c r="G18" s="69"/>
      <c r="H18" s="69"/>
      <c r="I18" s="69"/>
      <c r="J18" s="69"/>
      <c r="K18" s="69"/>
      <c r="L18" s="68" t="s">
        <v>72</v>
      </c>
      <c r="M18" s="68" t="s">
        <v>90</v>
      </c>
      <c r="N18" s="68" t="s">
        <v>99</v>
      </c>
      <c r="O18" s="70"/>
    </row>
    <row r="19" spans="1:15" x14ac:dyDescent="0.45">
      <c r="A19" s="66" t="s">
        <v>100</v>
      </c>
      <c r="B19" s="67" t="s">
        <v>89</v>
      </c>
      <c r="C19" s="68">
        <v>18.5</v>
      </c>
      <c r="D19" s="68" t="s">
        <v>59</v>
      </c>
      <c r="E19" s="68" t="s">
        <v>52</v>
      </c>
      <c r="F19" s="68">
        <v>252</v>
      </c>
      <c r="G19" s="69"/>
      <c r="H19" s="69"/>
      <c r="I19" s="69"/>
      <c r="J19" s="69"/>
      <c r="K19" s="69"/>
      <c r="L19" s="68" t="s">
        <v>72</v>
      </c>
      <c r="M19" s="68" t="s">
        <v>90</v>
      </c>
      <c r="N19" s="68" t="s">
        <v>101</v>
      </c>
      <c r="O19" s="70"/>
    </row>
    <row r="20" spans="1:15" x14ac:dyDescent="0.45">
      <c r="A20" s="66" t="s">
        <v>102</v>
      </c>
      <c r="B20" s="67" t="s">
        <v>58</v>
      </c>
      <c r="C20" s="68">
        <v>19</v>
      </c>
      <c r="D20" s="68" t="s">
        <v>51</v>
      </c>
      <c r="E20" s="68" t="s">
        <v>52</v>
      </c>
      <c r="F20" s="68">
        <v>300</v>
      </c>
      <c r="G20" s="69"/>
      <c r="H20" s="69"/>
      <c r="I20" s="69"/>
      <c r="J20" s="69"/>
      <c r="K20" s="69"/>
      <c r="L20" s="68" t="s">
        <v>53</v>
      </c>
      <c r="M20" s="68" t="s">
        <v>103</v>
      </c>
      <c r="N20" s="68" t="s">
        <v>104</v>
      </c>
      <c r="O20" s="70" t="s">
        <v>56</v>
      </c>
    </row>
    <row r="21" spans="1:15" x14ac:dyDescent="0.45">
      <c r="A21" s="66" t="s">
        <v>105</v>
      </c>
      <c r="B21" s="67" t="s">
        <v>58</v>
      </c>
      <c r="C21" s="68">
        <v>19</v>
      </c>
      <c r="D21" s="68" t="s">
        <v>51</v>
      </c>
      <c r="E21" s="68" t="s">
        <v>52</v>
      </c>
      <c r="F21" s="68">
        <v>100</v>
      </c>
      <c r="G21" s="69"/>
      <c r="H21" s="69"/>
      <c r="I21" s="69"/>
      <c r="J21" s="69"/>
      <c r="K21" s="69"/>
      <c r="L21" s="68" t="s">
        <v>72</v>
      </c>
      <c r="M21" s="68" t="s">
        <v>106</v>
      </c>
      <c r="N21" s="68" t="s">
        <v>107</v>
      </c>
      <c r="O21" s="70" t="s">
        <v>56</v>
      </c>
    </row>
    <row r="22" spans="1:15" x14ac:dyDescent="0.45">
      <c r="A22" s="66" t="s">
        <v>108</v>
      </c>
      <c r="B22" s="67" t="s">
        <v>58</v>
      </c>
      <c r="C22" s="68">
        <v>19</v>
      </c>
      <c r="D22" s="68" t="s">
        <v>51</v>
      </c>
      <c r="E22" s="68" t="s">
        <v>52</v>
      </c>
      <c r="F22" s="68">
        <v>100</v>
      </c>
      <c r="G22" s="69"/>
      <c r="H22" s="69"/>
      <c r="I22" s="69"/>
      <c r="J22" s="69"/>
      <c r="K22" s="69"/>
      <c r="L22" s="68" t="s">
        <v>72</v>
      </c>
      <c r="M22" s="68" t="s">
        <v>106</v>
      </c>
      <c r="N22" s="68" t="s">
        <v>107</v>
      </c>
      <c r="O22" s="70" t="s">
        <v>56</v>
      </c>
    </row>
    <row r="23" spans="1:15" x14ac:dyDescent="0.45">
      <c r="A23" s="66" t="s">
        <v>109</v>
      </c>
      <c r="B23" s="67" t="s">
        <v>58</v>
      </c>
      <c r="C23" s="68">
        <v>19</v>
      </c>
      <c r="D23" s="68" t="s">
        <v>51</v>
      </c>
      <c r="E23" s="68" t="s">
        <v>52</v>
      </c>
      <c r="F23" s="68">
        <v>180</v>
      </c>
      <c r="G23" s="69"/>
      <c r="H23" s="69"/>
      <c r="I23" s="69"/>
      <c r="J23" s="69"/>
      <c r="K23" s="69"/>
      <c r="L23" s="68" t="s">
        <v>53</v>
      </c>
      <c r="M23" s="68" t="s">
        <v>103</v>
      </c>
      <c r="N23" s="68" t="s">
        <v>110</v>
      </c>
      <c r="O23" s="70" t="s">
        <v>56</v>
      </c>
    </row>
    <row r="24" spans="1:15" x14ac:dyDescent="0.45">
      <c r="A24" s="66" t="s">
        <v>111</v>
      </c>
      <c r="B24" s="67" t="s">
        <v>50</v>
      </c>
      <c r="C24" s="68">
        <v>19</v>
      </c>
      <c r="D24" s="68" t="s">
        <v>51</v>
      </c>
      <c r="E24" s="68" t="s">
        <v>52</v>
      </c>
      <c r="F24" s="68">
        <v>75</v>
      </c>
      <c r="G24" s="69"/>
      <c r="H24" s="69"/>
      <c r="I24" s="69"/>
      <c r="J24" s="69"/>
      <c r="K24" s="69"/>
      <c r="L24" s="68" t="s">
        <v>72</v>
      </c>
      <c r="M24" s="68" t="s">
        <v>112</v>
      </c>
      <c r="N24" s="68" t="s">
        <v>113</v>
      </c>
      <c r="O24" s="70" t="s">
        <v>56</v>
      </c>
    </row>
    <row r="25" spans="1:15" x14ac:dyDescent="0.45">
      <c r="A25" s="66" t="s">
        <v>114</v>
      </c>
      <c r="B25" s="67" t="s">
        <v>50</v>
      </c>
      <c r="C25" s="68">
        <v>19</v>
      </c>
      <c r="D25" s="68" t="s">
        <v>51</v>
      </c>
      <c r="E25" s="68" t="s">
        <v>52</v>
      </c>
      <c r="F25" s="68">
        <v>200</v>
      </c>
      <c r="G25" s="69"/>
      <c r="H25" s="69"/>
      <c r="I25" s="69"/>
      <c r="J25" s="69"/>
      <c r="K25" s="69"/>
      <c r="L25" s="68" t="s">
        <v>53</v>
      </c>
      <c r="M25" s="68" t="s">
        <v>103</v>
      </c>
      <c r="N25" s="68" t="s">
        <v>115</v>
      </c>
      <c r="O25" s="70" t="s">
        <v>56</v>
      </c>
    </row>
    <row r="26" spans="1:15" ht="57.6" x14ac:dyDescent="0.45">
      <c r="A26" s="66" t="s">
        <v>116</v>
      </c>
      <c r="B26" s="67" t="s">
        <v>50</v>
      </c>
      <c r="C26" s="68">
        <v>19</v>
      </c>
      <c r="D26" s="68" t="s">
        <v>51</v>
      </c>
      <c r="E26" s="68" t="s">
        <v>52</v>
      </c>
      <c r="F26" s="68">
        <v>300</v>
      </c>
      <c r="G26" s="69"/>
      <c r="H26" s="69"/>
      <c r="I26" s="69"/>
      <c r="J26" s="69"/>
      <c r="K26" s="69"/>
      <c r="L26" s="68" t="s">
        <v>72</v>
      </c>
      <c r="M26" s="68" t="s">
        <v>54</v>
      </c>
      <c r="N26" s="68" t="s">
        <v>117</v>
      </c>
      <c r="O26" s="88" t="s">
        <v>118</v>
      </c>
    </row>
    <row r="27" spans="1:15" ht="57.6" x14ac:dyDescent="0.45">
      <c r="A27" s="66" t="s">
        <v>119</v>
      </c>
      <c r="B27" s="67" t="s">
        <v>50</v>
      </c>
      <c r="C27" s="68">
        <v>19</v>
      </c>
      <c r="D27" s="68" t="s">
        <v>51</v>
      </c>
      <c r="E27" s="68" t="s">
        <v>52</v>
      </c>
      <c r="F27" s="68">
        <v>128</v>
      </c>
      <c r="G27" s="69"/>
      <c r="H27" s="69"/>
      <c r="I27" s="69"/>
      <c r="J27" s="69"/>
      <c r="K27" s="69"/>
      <c r="L27" s="68" t="s">
        <v>72</v>
      </c>
      <c r="M27" s="68" t="s">
        <v>54</v>
      </c>
      <c r="N27" s="68" t="s">
        <v>117</v>
      </c>
      <c r="O27" s="88" t="s">
        <v>118</v>
      </c>
    </row>
    <row r="28" spans="1:15" x14ac:dyDescent="0.45">
      <c r="A28" s="66" t="s">
        <v>120</v>
      </c>
      <c r="B28" s="67" t="s">
        <v>50</v>
      </c>
      <c r="C28" s="68">
        <v>19</v>
      </c>
      <c r="D28" s="68" t="s">
        <v>51</v>
      </c>
      <c r="E28" s="68" t="s">
        <v>121</v>
      </c>
      <c r="F28" s="68">
        <v>11.64</v>
      </c>
      <c r="G28" s="69"/>
      <c r="H28" s="69"/>
      <c r="I28" s="69"/>
      <c r="J28" s="69"/>
      <c r="K28" s="69"/>
      <c r="L28" s="68" t="s">
        <v>53</v>
      </c>
      <c r="M28" s="68" t="s">
        <v>112</v>
      </c>
      <c r="N28" s="68" t="s">
        <v>122</v>
      </c>
      <c r="O28" s="70" t="s">
        <v>56</v>
      </c>
    </row>
    <row r="29" spans="1:15" ht="57.6" x14ac:dyDescent="0.45">
      <c r="A29" s="66" t="s">
        <v>123</v>
      </c>
      <c r="B29" s="67" t="s">
        <v>50</v>
      </c>
      <c r="C29" s="68">
        <v>19</v>
      </c>
      <c r="D29" s="68" t="s">
        <v>51</v>
      </c>
      <c r="E29" s="68" t="s">
        <v>52</v>
      </c>
      <c r="F29" s="68">
        <v>250</v>
      </c>
      <c r="G29" s="69"/>
      <c r="H29" s="69"/>
      <c r="I29" s="69"/>
      <c r="J29" s="69"/>
      <c r="K29" s="69"/>
      <c r="L29" s="68" t="s">
        <v>72</v>
      </c>
      <c r="M29" s="68" t="s">
        <v>54</v>
      </c>
      <c r="N29" s="68" t="s">
        <v>124</v>
      </c>
      <c r="O29" s="88" t="s">
        <v>118</v>
      </c>
    </row>
    <row r="30" spans="1:15" x14ac:dyDescent="0.45">
      <c r="A30" s="66" t="s">
        <v>125</v>
      </c>
      <c r="B30" s="67" t="s">
        <v>50</v>
      </c>
      <c r="C30" s="68">
        <v>19</v>
      </c>
      <c r="D30" s="68" t="s">
        <v>51</v>
      </c>
      <c r="E30" s="68" t="s">
        <v>126</v>
      </c>
      <c r="F30" s="68">
        <v>310</v>
      </c>
      <c r="G30" s="69"/>
      <c r="H30" s="69"/>
      <c r="I30" s="69"/>
      <c r="J30" s="69"/>
      <c r="K30" s="69"/>
      <c r="L30" s="68" t="s">
        <v>53</v>
      </c>
      <c r="M30" s="68" t="s">
        <v>54</v>
      </c>
      <c r="N30" s="68" t="s">
        <v>127</v>
      </c>
      <c r="O30" s="70" t="s">
        <v>128</v>
      </c>
    </row>
    <row r="31" spans="1:15" x14ac:dyDescent="0.45">
      <c r="A31" s="66" t="s">
        <v>129</v>
      </c>
      <c r="B31" s="67" t="s">
        <v>89</v>
      </c>
      <c r="C31" s="68">
        <v>19</v>
      </c>
      <c r="D31" s="68" t="s">
        <v>51</v>
      </c>
      <c r="E31" s="68" t="s">
        <v>68</v>
      </c>
      <c r="F31" s="68">
        <v>400</v>
      </c>
      <c r="G31" s="69"/>
      <c r="H31" s="69"/>
      <c r="I31" s="69"/>
      <c r="J31" s="69"/>
      <c r="K31" s="69"/>
      <c r="L31" s="68" t="s">
        <v>72</v>
      </c>
      <c r="M31" s="68" t="s">
        <v>130</v>
      </c>
      <c r="N31" s="68" t="s">
        <v>131</v>
      </c>
      <c r="O31" s="70" t="s">
        <v>56</v>
      </c>
    </row>
    <row r="32" spans="1:15" x14ac:dyDescent="0.45">
      <c r="A32" s="66" t="s">
        <v>132</v>
      </c>
      <c r="B32" s="67" t="s">
        <v>89</v>
      </c>
      <c r="C32" s="68">
        <v>19</v>
      </c>
      <c r="D32" s="68" t="s">
        <v>51</v>
      </c>
      <c r="E32" s="68" t="s">
        <v>52</v>
      </c>
      <c r="F32" s="68">
        <v>244</v>
      </c>
      <c r="G32" s="69"/>
      <c r="H32" s="69"/>
      <c r="I32" s="69"/>
      <c r="J32" s="69"/>
      <c r="K32" s="69"/>
      <c r="L32" s="68" t="s">
        <v>53</v>
      </c>
      <c r="M32" s="68" t="s">
        <v>130</v>
      </c>
      <c r="N32" s="68" t="s">
        <v>133</v>
      </c>
      <c r="O32" s="70" t="s">
        <v>56</v>
      </c>
    </row>
    <row r="33" spans="1:15" x14ac:dyDescent="0.45">
      <c r="A33" s="66" t="s">
        <v>134</v>
      </c>
      <c r="B33" s="67" t="s">
        <v>89</v>
      </c>
      <c r="C33" s="68">
        <v>19</v>
      </c>
      <c r="D33" s="68" t="s">
        <v>51</v>
      </c>
      <c r="E33" s="68" t="s">
        <v>52</v>
      </c>
      <c r="F33" s="68">
        <v>180</v>
      </c>
      <c r="G33" s="69"/>
      <c r="H33" s="69"/>
      <c r="I33" s="69"/>
      <c r="J33" s="69"/>
      <c r="K33" s="69"/>
      <c r="L33" s="68" t="s">
        <v>53</v>
      </c>
      <c r="M33" s="68" t="s">
        <v>135</v>
      </c>
      <c r="N33" s="68" t="s">
        <v>136</v>
      </c>
      <c r="O33" s="70" t="s">
        <v>56</v>
      </c>
    </row>
    <row r="34" spans="1:15" x14ac:dyDescent="0.45">
      <c r="A34" s="66" t="s">
        <v>137</v>
      </c>
      <c r="B34" s="67" t="s">
        <v>89</v>
      </c>
      <c r="C34" s="68">
        <v>19</v>
      </c>
      <c r="D34" s="68" t="s">
        <v>51</v>
      </c>
      <c r="E34" s="68" t="s">
        <v>52</v>
      </c>
      <c r="F34" s="68">
        <v>260</v>
      </c>
      <c r="G34" s="69"/>
      <c r="H34" s="69"/>
      <c r="I34" s="69"/>
      <c r="J34" s="69"/>
      <c r="K34" s="69"/>
      <c r="L34" s="68" t="s">
        <v>53</v>
      </c>
      <c r="M34" s="68" t="s">
        <v>138</v>
      </c>
      <c r="N34" s="68" t="s">
        <v>139</v>
      </c>
      <c r="O34" s="70" t="s">
        <v>56</v>
      </c>
    </row>
    <row r="35" spans="1:15" x14ac:dyDescent="0.45">
      <c r="A35" s="66" t="s">
        <v>140</v>
      </c>
      <c r="B35" s="67" t="s">
        <v>89</v>
      </c>
      <c r="C35" s="68">
        <v>19</v>
      </c>
      <c r="D35" s="68" t="s">
        <v>51</v>
      </c>
      <c r="E35" s="68" t="s">
        <v>52</v>
      </c>
      <c r="F35" s="68">
        <v>200</v>
      </c>
      <c r="G35" s="69"/>
      <c r="H35" s="69"/>
      <c r="I35" s="69"/>
      <c r="J35" s="69"/>
      <c r="K35" s="69"/>
      <c r="L35" s="68" t="s">
        <v>72</v>
      </c>
      <c r="M35" s="68" t="s">
        <v>138</v>
      </c>
      <c r="N35" s="68" t="s">
        <v>141</v>
      </c>
      <c r="O35" s="70" t="s">
        <v>56</v>
      </c>
    </row>
    <row r="36" spans="1:15" x14ac:dyDescent="0.45">
      <c r="A36" s="66" t="s">
        <v>142</v>
      </c>
      <c r="B36" s="67" t="s">
        <v>89</v>
      </c>
      <c r="C36" s="68">
        <v>19</v>
      </c>
      <c r="D36" s="68" t="s">
        <v>51</v>
      </c>
      <c r="E36" s="68" t="s">
        <v>121</v>
      </c>
      <c r="F36" s="68">
        <v>29.6</v>
      </c>
      <c r="G36" s="69"/>
      <c r="H36" s="69"/>
      <c r="I36" s="69"/>
      <c r="J36" s="69"/>
      <c r="K36" s="69"/>
      <c r="L36" s="68" t="s">
        <v>72</v>
      </c>
      <c r="M36" s="68" t="s">
        <v>138</v>
      </c>
      <c r="N36" s="68" t="s">
        <v>143</v>
      </c>
      <c r="O36" s="70" t="s">
        <v>128</v>
      </c>
    </row>
    <row r="37" spans="1:15" x14ac:dyDescent="0.45">
      <c r="A37" s="66" t="s">
        <v>144</v>
      </c>
      <c r="B37" s="67" t="s">
        <v>89</v>
      </c>
      <c r="C37" s="68">
        <v>19</v>
      </c>
      <c r="D37" s="68" t="s">
        <v>51</v>
      </c>
      <c r="E37" s="68" t="s">
        <v>52</v>
      </c>
      <c r="F37" s="68">
        <v>400</v>
      </c>
      <c r="G37" s="69"/>
      <c r="H37" s="69"/>
      <c r="I37" s="69"/>
      <c r="J37" s="69"/>
      <c r="K37" s="69"/>
      <c r="L37" s="68" t="s">
        <v>72</v>
      </c>
      <c r="M37" s="68" t="s">
        <v>130</v>
      </c>
      <c r="N37" s="68" t="s">
        <v>145</v>
      </c>
      <c r="O37" s="70" t="s">
        <v>56</v>
      </c>
    </row>
    <row r="38" spans="1:15" x14ac:dyDescent="0.45">
      <c r="A38" s="66" t="s">
        <v>146</v>
      </c>
      <c r="B38" s="67" t="s">
        <v>89</v>
      </c>
      <c r="C38" s="68">
        <v>19</v>
      </c>
      <c r="D38" s="68" t="s">
        <v>51</v>
      </c>
      <c r="E38" s="68" t="s">
        <v>68</v>
      </c>
      <c r="F38" s="68">
        <v>400</v>
      </c>
      <c r="G38" s="69"/>
      <c r="H38" s="69"/>
      <c r="I38" s="69"/>
      <c r="J38" s="69"/>
      <c r="K38" s="69"/>
      <c r="L38" s="68" t="s">
        <v>72</v>
      </c>
      <c r="M38" s="68" t="s">
        <v>130</v>
      </c>
      <c r="N38" s="68" t="s">
        <v>145</v>
      </c>
      <c r="O38" s="70" t="s">
        <v>56</v>
      </c>
    </row>
    <row r="39" spans="1:15" x14ac:dyDescent="0.45">
      <c r="A39" s="66" t="s">
        <v>147</v>
      </c>
      <c r="B39" s="67" t="s">
        <v>89</v>
      </c>
      <c r="C39" s="68">
        <v>19</v>
      </c>
      <c r="D39" s="68" t="s">
        <v>51</v>
      </c>
      <c r="E39" s="68" t="s">
        <v>68</v>
      </c>
      <c r="F39" s="68">
        <v>130</v>
      </c>
      <c r="G39" s="69"/>
      <c r="H39" s="69"/>
      <c r="I39" s="69"/>
      <c r="J39" s="69"/>
      <c r="K39" s="69"/>
      <c r="L39" s="68" t="s">
        <v>53</v>
      </c>
      <c r="M39" s="68" t="s">
        <v>148</v>
      </c>
      <c r="N39" s="68" t="s">
        <v>149</v>
      </c>
      <c r="O39" s="70" t="s">
        <v>56</v>
      </c>
    </row>
    <row r="40" spans="1:15" x14ac:dyDescent="0.45">
      <c r="A40" s="66" t="s">
        <v>150</v>
      </c>
      <c r="B40" s="67" t="s">
        <v>89</v>
      </c>
      <c r="C40" s="68">
        <v>19</v>
      </c>
      <c r="D40" s="68" t="s">
        <v>51</v>
      </c>
      <c r="E40" s="68" t="s">
        <v>68</v>
      </c>
      <c r="F40" s="68">
        <v>500.4</v>
      </c>
      <c r="G40" s="69"/>
      <c r="H40" s="69"/>
      <c r="I40" s="69"/>
      <c r="J40" s="69"/>
      <c r="K40" s="69"/>
      <c r="L40" s="68" t="s">
        <v>72</v>
      </c>
      <c r="M40" s="68" t="s">
        <v>130</v>
      </c>
      <c r="N40" s="68" t="s">
        <v>151</v>
      </c>
      <c r="O40" s="70" t="s">
        <v>56</v>
      </c>
    </row>
    <row r="41" spans="1:15" x14ac:dyDescent="0.45">
      <c r="A41" s="66" t="s">
        <v>152</v>
      </c>
      <c r="B41" s="67" t="s">
        <v>89</v>
      </c>
      <c r="C41" s="68">
        <v>19</v>
      </c>
      <c r="D41" s="68" t="s">
        <v>51</v>
      </c>
      <c r="E41" s="68" t="s">
        <v>121</v>
      </c>
      <c r="F41" s="68">
        <v>128</v>
      </c>
      <c r="G41" s="69"/>
      <c r="H41" s="69"/>
      <c r="I41" s="69"/>
      <c r="J41" s="69"/>
      <c r="K41" s="69"/>
      <c r="L41" s="68" t="s">
        <v>72</v>
      </c>
      <c r="M41" s="68" t="s">
        <v>130</v>
      </c>
      <c r="N41" s="68" t="s">
        <v>151</v>
      </c>
      <c r="O41" s="70" t="s">
        <v>56</v>
      </c>
    </row>
    <row r="42" spans="1:15" x14ac:dyDescent="0.45">
      <c r="A42" s="66" t="s">
        <v>153</v>
      </c>
      <c r="B42" s="67" t="s">
        <v>89</v>
      </c>
      <c r="C42" s="68">
        <v>19</v>
      </c>
      <c r="D42" s="68" t="s">
        <v>51</v>
      </c>
      <c r="E42" s="68" t="s">
        <v>68</v>
      </c>
      <c r="F42" s="68">
        <v>201.6</v>
      </c>
      <c r="G42" s="69"/>
      <c r="H42" s="69"/>
      <c r="I42" s="69"/>
      <c r="J42" s="69"/>
      <c r="K42" s="69"/>
      <c r="L42" s="68" t="s">
        <v>72</v>
      </c>
      <c r="M42" s="68" t="s">
        <v>138</v>
      </c>
      <c r="N42" s="68" t="s">
        <v>154</v>
      </c>
      <c r="O42" s="70" t="s">
        <v>56</v>
      </c>
    </row>
    <row r="43" spans="1:15" x14ac:dyDescent="0.45">
      <c r="A43" s="66" t="s">
        <v>155</v>
      </c>
      <c r="B43" s="67" t="s">
        <v>89</v>
      </c>
      <c r="C43" s="68">
        <v>19</v>
      </c>
      <c r="D43" s="68" t="s">
        <v>51</v>
      </c>
      <c r="E43" s="68" t="s">
        <v>121</v>
      </c>
      <c r="F43" s="68">
        <v>152</v>
      </c>
      <c r="G43" s="69"/>
      <c r="H43" s="69"/>
      <c r="I43" s="69"/>
      <c r="J43" s="69"/>
      <c r="K43" s="69"/>
      <c r="L43" s="68" t="s">
        <v>72</v>
      </c>
      <c r="M43" s="68" t="s">
        <v>138</v>
      </c>
      <c r="N43" s="68" t="s">
        <v>154</v>
      </c>
      <c r="O43" s="70" t="s">
        <v>56</v>
      </c>
    </row>
    <row r="44" spans="1:15" x14ac:dyDescent="0.45">
      <c r="A44" s="66" t="s">
        <v>156</v>
      </c>
      <c r="B44" s="67" t="s">
        <v>89</v>
      </c>
      <c r="C44" s="68">
        <v>19</v>
      </c>
      <c r="D44" s="68" t="s">
        <v>51</v>
      </c>
      <c r="E44" s="68" t="s">
        <v>68</v>
      </c>
      <c r="F44" s="68">
        <v>201.6</v>
      </c>
      <c r="G44" s="69"/>
      <c r="H44" s="69"/>
      <c r="I44" s="69"/>
      <c r="J44" s="69"/>
      <c r="K44" s="69"/>
      <c r="L44" s="68" t="s">
        <v>72</v>
      </c>
      <c r="M44" s="68" t="s">
        <v>138</v>
      </c>
      <c r="N44" s="68" t="s">
        <v>157</v>
      </c>
      <c r="O44" s="70" t="s">
        <v>56</v>
      </c>
    </row>
    <row r="45" spans="1:15" x14ac:dyDescent="0.45">
      <c r="A45" s="66" t="s">
        <v>158</v>
      </c>
      <c r="B45" s="67" t="s">
        <v>89</v>
      </c>
      <c r="C45" s="68">
        <v>19</v>
      </c>
      <c r="D45" s="68" t="s">
        <v>51</v>
      </c>
      <c r="E45" s="68" t="s">
        <v>121</v>
      </c>
      <c r="F45" s="68">
        <v>201.6</v>
      </c>
      <c r="G45" s="69"/>
      <c r="H45" s="69"/>
      <c r="I45" s="69"/>
      <c r="J45" s="69"/>
      <c r="K45" s="69"/>
      <c r="L45" s="68" t="s">
        <v>72</v>
      </c>
      <c r="M45" s="68" t="s">
        <v>138</v>
      </c>
      <c r="N45" s="68" t="s">
        <v>157</v>
      </c>
      <c r="O45" s="70" t="s">
        <v>56</v>
      </c>
    </row>
    <row r="46" spans="1:15" x14ac:dyDescent="0.45">
      <c r="A46" s="66" t="s">
        <v>159</v>
      </c>
      <c r="B46" s="67" t="s">
        <v>160</v>
      </c>
      <c r="C46" s="68">
        <v>19</v>
      </c>
      <c r="D46" s="68" t="s">
        <v>51</v>
      </c>
      <c r="E46" s="68" t="s">
        <v>121</v>
      </c>
      <c r="F46" s="68">
        <v>19.8</v>
      </c>
      <c r="G46" s="69"/>
      <c r="H46" s="69"/>
      <c r="I46" s="69"/>
      <c r="J46" s="69"/>
      <c r="K46" s="69"/>
      <c r="L46" s="68" t="s">
        <v>72</v>
      </c>
      <c r="M46" s="68" t="s">
        <v>161</v>
      </c>
      <c r="N46" s="68" t="s">
        <v>162</v>
      </c>
      <c r="O46" s="70" t="s">
        <v>128</v>
      </c>
    </row>
    <row r="47" spans="1:15" x14ac:dyDescent="0.45">
      <c r="A47" s="66" t="s">
        <v>163</v>
      </c>
      <c r="B47" s="67" t="s">
        <v>160</v>
      </c>
      <c r="C47" s="68">
        <v>19</v>
      </c>
      <c r="D47" s="68" t="s">
        <v>51</v>
      </c>
      <c r="E47" s="68" t="s">
        <v>52</v>
      </c>
      <c r="F47" s="68">
        <v>200</v>
      </c>
      <c r="G47" s="69"/>
      <c r="H47" s="69"/>
      <c r="I47" s="69"/>
      <c r="J47" s="69"/>
      <c r="K47" s="69"/>
      <c r="L47" s="68" t="s">
        <v>72</v>
      </c>
      <c r="M47" s="68" t="s">
        <v>164</v>
      </c>
      <c r="N47" s="68" t="s">
        <v>165</v>
      </c>
      <c r="O47" s="70" t="s">
        <v>56</v>
      </c>
    </row>
    <row r="48" spans="1:15" x14ac:dyDescent="0.45">
      <c r="A48" s="66" t="s">
        <v>166</v>
      </c>
      <c r="B48" s="67" t="s">
        <v>160</v>
      </c>
      <c r="C48" s="68">
        <v>19</v>
      </c>
      <c r="D48" s="68" t="s">
        <v>51</v>
      </c>
      <c r="E48" s="68" t="s">
        <v>52</v>
      </c>
      <c r="F48" s="68">
        <v>250</v>
      </c>
      <c r="G48" s="69"/>
      <c r="H48" s="69"/>
      <c r="I48" s="69"/>
      <c r="J48" s="69"/>
      <c r="K48" s="69"/>
      <c r="L48" s="68" t="s">
        <v>72</v>
      </c>
      <c r="M48" s="68" t="s">
        <v>164</v>
      </c>
      <c r="N48" s="68" t="s">
        <v>165</v>
      </c>
      <c r="O48" s="70" t="s">
        <v>56</v>
      </c>
    </row>
    <row r="49" spans="1:15" x14ac:dyDescent="0.45">
      <c r="A49" s="66" t="s">
        <v>167</v>
      </c>
      <c r="B49" s="67" t="s">
        <v>160</v>
      </c>
      <c r="C49" s="68">
        <v>19</v>
      </c>
      <c r="D49" s="68" t="s">
        <v>51</v>
      </c>
      <c r="E49" s="68" t="s">
        <v>52</v>
      </c>
      <c r="F49" s="68">
        <v>295</v>
      </c>
      <c r="G49" s="69"/>
      <c r="H49" s="69"/>
      <c r="I49" s="69"/>
      <c r="J49" s="69"/>
      <c r="K49" s="69"/>
      <c r="L49" s="68" t="s">
        <v>72</v>
      </c>
      <c r="M49" s="68" t="s">
        <v>164</v>
      </c>
      <c r="N49" s="68" t="s">
        <v>165</v>
      </c>
      <c r="O49" s="70" t="s">
        <v>56</v>
      </c>
    </row>
    <row r="50" spans="1:15" x14ac:dyDescent="0.45">
      <c r="A50" s="66" t="s">
        <v>168</v>
      </c>
      <c r="B50" s="67" t="s">
        <v>160</v>
      </c>
      <c r="C50" s="68">
        <v>19</v>
      </c>
      <c r="D50" s="68" t="s">
        <v>51</v>
      </c>
      <c r="E50" s="68" t="s">
        <v>68</v>
      </c>
      <c r="F50" s="68">
        <v>160</v>
      </c>
      <c r="G50" s="69"/>
      <c r="H50" s="69"/>
      <c r="I50" s="69"/>
      <c r="J50" s="69"/>
      <c r="K50" s="69"/>
      <c r="L50" s="68" t="s">
        <v>72</v>
      </c>
      <c r="M50" s="68" t="s">
        <v>169</v>
      </c>
      <c r="N50" s="68" t="s">
        <v>170</v>
      </c>
      <c r="O50" s="70" t="s">
        <v>56</v>
      </c>
    </row>
    <row r="51" spans="1:15" x14ac:dyDescent="0.45">
      <c r="A51" s="66" t="s">
        <v>171</v>
      </c>
      <c r="B51" s="67" t="s">
        <v>160</v>
      </c>
      <c r="C51" s="68">
        <v>19</v>
      </c>
      <c r="D51" s="68" t="s">
        <v>51</v>
      </c>
      <c r="E51" s="68" t="s">
        <v>68</v>
      </c>
      <c r="F51" s="68">
        <v>241.7</v>
      </c>
      <c r="G51" s="69"/>
      <c r="H51" s="69"/>
      <c r="I51" s="69"/>
      <c r="J51" s="69"/>
      <c r="K51" s="69"/>
      <c r="L51" s="68" t="s">
        <v>72</v>
      </c>
      <c r="M51" s="68" t="s">
        <v>169</v>
      </c>
      <c r="N51" s="68" t="s">
        <v>170</v>
      </c>
      <c r="O51" s="70" t="s">
        <v>56</v>
      </c>
    </row>
    <row r="52" spans="1:15" x14ac:dyDescent="0.45">
      <c r="A52" s="66" t="s">
        <v>172</v>
      </c>
      <c r="B52" s="67" t="s">
        <v>160</v>
      </c>
      <c r="C52" s="68">
        <v>19</v>
      </c>
      <c r="D52" s="68" t="s">
        <v>51</v>
      </c>
      <c r="E52" s="68" t="s">
        <v>52</v>
      </c>
      <c r="F52" s="68">
        <v>258</v>
      </c>
      <c r="G52" s="69"/>
      <c r="H52" s="69"/>
      <c r="I52" s="69"/>
      <c r="J52" s="69"/>
      <c r="K52" s="69"/>
      <c r="L52" s="68" t="s">
        <v>72</v>
      </c>
      <c r="M52" s="68" t="s">
        <v>164</v>
      </c>
      <c r="N52" s="68" t="s">
        <v>173</v>
      </c>
      <c r="O52" s="70" t="s">
        <v>56</v>
      </c>
    </row>
    <row r="53" spans="1:15" x14ac:dyDescent="0.45">
      <c r="A53" s="66" t="s">
        <v>174</v>
      </c>
      <c r="B53" s="67" t="s">
        <v>160</v>
      </c>
      <c r="C53" s="68">
        <v>19</v>
      </c>
      <c r="D53" s="68" t="s">
        <v>51</v>
      </c>
      <c r="E53" s="68" t="s">
        <v>68</v>
      </c>
      <c r="F53" s="68">
        <v>250</v>
      </c>
      <c r="G53" s="69"/>
      <c r="H53" s="69"/>
      <c r="I53" s="69"/>
      <c r="J53" s="69"/>
      <c r="K53" s="69"/>
      <c r="L53" s="68" t="s">
        <v>72</v>
      </c>
      <c r="M53" s="68" t="s">
        <v>164</v>
      </c>
      <c r="N53" s="68" t="s">
        <v>175</v>
      </c>
      <c r="O53" s="70" t="s">
        <v>56</v>
      </c>
    </row>
    <row r="54" spans="1:15" x14ac:dyDescent="0.45">
      <c r="A54" s="66" t="s">
        <v>176</v>
      </c>
      <c r="B54" s="67" t="s">
        <v>160</v>
      </c>
      <c r="C54" s="68">
        <v>19</v>
      </c>
      <c r="D54" s="68" t="s">
        <v>51</v>
      </c>
      <c r="E54" s="68" t="s">
        <v>68</v>
      </c>
      <c r="F54" s="68">
        <v>250</v>
      </c>
      <c r="G54" s="69"/>
      <c r="H54" s="69"/>
      <c r="I54" s="69"/>
      <c r="J54" s="69"/>
      <c r="K54" s="69"/>
      <c r="L54" s="68" t="s">
        <v>72</v>
      </c>
      <c r="M54" s="68" t="s">
        <v>164</v>
      </c>
      <c r="N54" s="68" t="s">
        <v>177</v>
      </c>
      <c r="O54" s="70" t="s">
        <v>56</v>
      </c>
    </row>
    <row r="55" spans="1:15" x14ac:dyDescent="0.45">
      <c r="A55" s="66" t="s">
        <v>178</v>
      </c>
      <c r="B55" s="67" t="s">
        <v>160</v>
      </c>
      <c r="C55" s="68">
        <v>19</v>
      </c>
      <c r="D55" s="68" t="s">
        <v>51</v>
      </c>
      <c r="E55" s="68" t="s">
        <v>68</v>
      </c>
      <c r="F55" s="68">
        <v>150</v>
      </c>
      <c r="G55" s="69"/>
      <c r="H55" s="69"/>
      <c r="I55" s="69"/>
      <c r="J55" s="69"/>
      <c r="K55" s="69"/>
      <c r="L55" s="68" t="s">
        <v>72</v>
      </c>
      <c r="M55" s="68" t="s">
        <v>169</v>
      </c>
      <c r="N55" s="68" t="s">
        <v>179</v>
      </c>
      <c r="O55" s="70" t="s">
        <v>56</v>
      </c>
    </row>
    <row r="56" spans="1:15" x14ac:dyDescent="0.45">
      <c r="A56" s="66" t="s">
        <v>180</v>
      </c>
      <c r="B56" s="67" t="s">
        <v>160</v>
      </c>
      <c r="C56" s="68">
        <v>19</v>
      </c>
      <c r="D56" s="68" t="s">
        <v>51</v>
      </c>
      <c r="E56" s="68" t="s">
        <v>68</v>
      </c>
      <c r="F56" s="68">
        <v>50</v>
      </c>
      <c r="G56" s="69"/>
      <c r="H56" s="69"/>
      <c r="I56" s="69"/>
      <c r="J56" s="69"/>
      <c r="K56" s="69"/>
      <c r="L56" s="68" t="s">
        <v>72</v>
      </c>
      <c r="M56" s="68" t="s">
        <v>169</v>
      </c>
      <c r="N56" s="68" t="s">
        <v>179</v>
      </c>
      <c r="O56" s="70" t="s">
        <v>56</v>
      </c>
    </row>
    <row r="57" spans="1:15" x14ac:dyDescent="0.45">
      <c r="A57" s="66" t="s">
        <v>181</v>
      </c>
      <c r="B57" s="67" t="s">
        <v>160</v>
      </c>
      <c r="C57" s="68">
        <v>19</v>
      </c>
      <c r="D57" s="68" t="s">
        <v>51</v>
      </c>
      <c r="E57" s="68" t="s">
        <v>68</v>
      </c>
      <c r="F57" s="68">
        <v>50</v>
      </c>
      <c r="G57" s="69"/>
      <c r="H57" s="69"/>
      <c r="I57" s="69"/>
      <c r="J57" s="69"/>
      <c r="K57" s="69"/>
      <c r="L57" s="68" t="s">
        <v>72</v>
      </c>
      <c r="M57" s="68" t="s">
        <v>169</v>
      </c>
      <c r="N57" s="68" t="s">
        <v>179</v>
      </c>
      <c r="O57" s="70" t="s">
        <v>56</v>
      </c>
    </row>
    <row r="58" spans="1:15" x14ac:dyDescent="0.45">
      <c r="A58" s="66" t="s">
        <v>182</v>
      </c>
      <c r="B58" s="67" t="s">
        <v>160</v>
      </c>
      <c r="C58" s="68">
        <v>19</v>
      </c>
      <c r="D58" s="68" t="s">
        <v>51</v>
      </c>
      <c r="E58" s="68" t="s">
        <v>121</v>
      </c>
      <c r="F58" s="68">
        <v>52</v>
      </c>
      <c r="G58" s="69"/>
      <c r="H58" s="69"/>
      <c r="I58" s="69"/>
      <c r="J58" s="69"/>
      <c r="K58" s="69"/>
      <c r="L58" s="68" t="s">
        <v>72</v>
      </c>
      <c r="M58" s="68" t="s">
        <v>164</v>
      </c>
      <c r="N58" s="68" t="s">
        <v>177</v>
      </c>
      <c r="O58" s="70" t="s">
        <v>56</v>
      </c>
    </row>
    <row r="59" spans="1:15" x14ac:dyDescent="0.45">
      <c r="A59" s="66" t="s">
        <v>183</v>
      </c>
      <c r="B59" s="67" t="s">
        <v>160</v>
      </c>
      <c r="C59" s="68">
        <v>19</v>
      </c>
      <c r="D59" s="68" t="s">
        <v>51</v>
      </c>
      <c r="E59" s="68" t="s">
        <v>126</v>
      </c>
      <c r="F59" s="68">
        <v>210</v>
      </c>
      <c r="G59" s="69"/>
      <c r="H59" s="69"/>
      <c r="I59" s="69"/>
      <c r="J59" s="69"/>
      <c r="K59" s="69"/>
      <c r="L59" s="68" t="s">
        <v>53</v>
      </c>
      <c r="M59" s="68" t="s">
        <v>164</v>
      </c>
      <c r="N59" s="68" t="s">
        <v>184</v>
      </c>
      <c r="O59" s="70" t="s">
        <v>128</v>
      </c>
    </row>
    <row r="60" spans="1:15" x14ac:dyDescent="0.45">
      <c r="A60" s="66" t="s">
        <v>185</v>
      </c>
      <c r="B60" s="67" t="s">
        <v>160</v>
      </c>
      <c r="C60" s="68">
        <v>19</v>
      </c>
      <c r="D60" s="68" t="s">
        <v>51</v>
      </c>
      <c r="E60" s="68" t="s">
        <v>68</v>
      </c>
      <c r="F60" s="68">
        <v>72.5</v>
      </c>
      <c r="G60" s="69"/>
      <c r="H60" s="69"/>
      <c r="I60" s="69"/>
      <c r="J60" s="69"/>
      <c r="K60" s="69"/>
      <c r="L60" s="68" t="s">
        <v>72</v>
      </c>
      <c r="M60" s="68" t="s">
        <v>164</v>
      </c>
      <c r="N60" s="68" t="s">
        <v>186</v>
      </c>
      <c r="O60" s="70" t="s">
        <v>56</v>
      </c>
    </row>
    <row r="61" spans="1:15" x14ac:dyDescent="0.45">
      <c r="A61" s="66" t="s">
        <v>187</v>
      </c>
      <c r="B61" s="67" t="s">
        <v>160</v>
      </c>
      <c r="C61" s="68">
        <v>19</v>
      </c>
      <c r="D61" s="68" t="s">
        <v>51</v>
      </c>
      <c r="E61" s="68" t="s">
        <v>68</v>
      </c>
      <c r="F61" s="68">
        <v>72.5</v>
      </c>
      <c r="G61" s="69"/>
      <c r="H61" s="69"/>
      <c r="I61" s="69"/>
      <c r="J61" s="69"/>
      <c r="K61" s="69"/>
      <c r="L61" s="68" t="s">
        <v>72</v>
      </c>
      <c r="M61" s="68" t="s">
        <v>164</v>
      </c>
      <c r="N61" s="68" t="s">
        <v>188</v>
      </c>
      <c r="O61" s="70" t="s">
        <v>56</v>
      </c>
    </row>
    <row r="62" spans="1:15" x14ac:dyDescent="0.45">
      <c r="A62" s="66" t="s">
        <v>189</v>
      </c>
      <c r="B62" s="67" t="s">
        <v>160</v>
      </c>
      <c r="C62" s="68">
        <v>19</v>
      </c>
      <c r="D62" s="68" t="s">
        <v>51</v>
      </c>
      <c r="E62" s="68" t="s">
        <v>68</v>
      </c>
      <c r="F62" s="68">
        <v>52.2</v>
      </c>
      <c r="G62" s="69"/>
      <c r="H62" s="69"/>
      <c r="I62" s="69"/>
      <c r="J62" s="69"/>
      <c r="K62" s="69"/>
      <c r="L62" s="68" t="s">
        <v>72</v>
      </c>
      <c r="M62" s="68" t="s">
        <v>164</v>
      </c>
      <c r="N62" s="68" t="s">
        <v>190</v>
      </c>
      <c r="O62" s="70" t="s">
        <v>56</v>
      </c>
    </row>
    <row r="63" spans="1:15" x14ac:dyDescent="0.45">
      <c r="A63" s="66" t="s">
        <v>191</v>
      </c>
      <c r="B63" s="67" t="s">
        <v>160</v>
      </c>
      <c r="C63" s="68">
        <v>19</v>
      </c>
      <c r="D63" s="68" t="s">
        <v>51</v>
      </c>
      <c r="E63" s="68" t="s">
        <v>52</v>
      </c>
      <c r="F63" s="68">
        <v>215</v>
      </c>
      <c r="G63" s="69"/>
      <c r="H63" s="69"/>
      <c r="I63" s="69"/>
      <c r="J63" s="69"/>
      <c r="K63" s="69"/>
      <c r="L63" s="68" t="s">
        <v>72</v>
      </c>
      <c r="M63" s="68" t="s">
        <v>164</v>
      </c>
      <c r="N63" s="68" t="s">
        <v>175</v>
      </c>
      <c r="O63" s="70" t="s">
        <v>56</v>
      </c>
    </row>
    <row r="64" spans="1:15" x14ac:dyDescent="0.45">
      <c r="A64" s="66" t="s">
        <v>192</v>
      </c>
      <c r="B64" s="67" t="s">
        <v>193</v>
      </c>
      <c r="C64" s="68">
        <v>19</v>
      </c>
      <c r="D64" s="68" t="s">
        <v>51</v>
      </c>
      <c r="E64" s="68" t="s">
        <v>52</v>
      </c>
      <c r="F64" s="68">
        <v>151.80000000000001</v>
      </c>
      <c r="G64" s="69"/>
      <c r="H64" s="69"/>
      <c r="I64" s="69"/>
      <c r="J64" s="69"/>
      <c r="K64" s="69"/>
      <c r="L64" s="68" t="s">
        <v>53</v>
      </c>
      <c r="M64" s="68" t="s">
        <v>194</v>
      </c>
      <c r="N64" s="68" t="s">
        <v>195</v>
      </c>
      <c r="O64" s="70" t="s">
        <v>56</v>
      </c>
    </row>
    <row r="65" spans="1:15" x14ac:dyDescent="0.45">
      <c r="A65" s="66" t="s">
        <v>196</v>
      </c>
      <c r="B65" s="67" t="s">
        <v>193</v>
      </c>
      <c r="C65" s="68">
        <v>19</v>
      </c>
      <c r="D65" s="68" t="s">
        <v>51</v>
      </c>
      <c r="E65" s="68" t="s">
        <v>52</v>
      </c>
      <c r="F65" s="68">
        <v>300</v>
      </c>
      <c r="G65" s="69"/>
      <c r="H65" s="69"/>
      <c r="I65" s="69"/>
      <c r="J65" s="69"/>
      <c r="K65" s="69"/>
      <c r="L65" s="68" t="s">
        <v>53</v>
      </c>
      <c r="M65" s="68" t="s">
        <v>194</v>
      </c>
      <c r="N65" s="68" t="s">
        <v>197</v>
      </c>
      <c r="O65" s="70" t="s">
        <v>56</v>
      </c>
    </row>
    <row r="66" spans="1:15" x14ac:dyDescent="0.45">
      <c r="A66" s="66" t="s">
        <v>198</v>
      </c>
      <c r="B66" s="67" t="s">
        <v>193</v>
      </c>
      <c r="C66" s="68">
        <v>19</v>
      </c>
      <c r="D66" s="68" t="s">
        <v>51</v>
      </c>
      <c r="E66" s="68" t="s">
        <v>52</v>
      </c>
      <c r="F66" s="68">
        <v>265</v>
      </c>
      <c r="G66" s="69"/>
      <c r="H66" s="69"/>
      <c r="I66" s="69"/>
      <c r="J66" s="69"/>
      <c r="K66" s="69"/>
      <c r="L66" s="68" t="s">
        <v>53</v>
      </c>
      <c r="M66" s="68" t="s">
        <v>194</v>
      </c>
      <c r="N66" s="68" t="s">
        <v>199</v>
      </c>
      <c r="O66" s="70" t="s">
        <v>56</v>
      </c>
    </row>
    <row r="67" spans="1:15" x14ac:dyDescent="0.45">
      <c r="A67" s="66" t="s">
        <v>200</v>
      </c>
      <c r="B67" s="67" t="s">
        <v>193</v>
      </c>
      <c r="C67" s="68">
        <v>19</v>
      </c>
      <c r="D67" s="68" t="s">
        <v>51</v>
      </c>
      <c r="E67" s="68" t="s">
        <v>68</v>
      </c>
      <c r="F67" s="68">
        <v>150</v>
      </c>
      <c r="G67" s="69"/>
      <c r="H67" s="69"/>
      <c r="I67" s="69"/>
      <c r="J67" s="69"/>
      <c r="K67" s="69"/>
      <c r="L67" s="68" t="s">
        <v>53</v>
      </c>
      <c r="M67" s="68" t="s">
        <v>194</v>
      </c>
      <c r="N67" s="68" t="s">
        <v>201</v>
      </c>
      <c r="O67" s="70" t="s">
        <v>56</v>
      </c>
    </row>
    <row r="68" spans="1:15" x14ac:dyDescent="0.45">
      <c r="A68" s="66" t="s">
        <v>202</v>
      </c>
      <c r="B68" s="67" t="s">
        <v>193</v>
      </c>
      <c r="C68" s="68">
        <v>19</v>
      </c>
      <c r="D68" s="68" t="s">
        <v>51</v>
      </c>
      <c r="E68" s="68" t="s">
        <v>68</v>
      </c>
      <c r="F68" s="68">
        <v>300</v>
      </c>
      <c r="G68" s="69"/>
      <c r="H68" s="69"/>
      <c r="I68" s="69"/>
      <c r="J68" s="69"/>
      <c r="K68" s="69"/>
      <c r="L68" s="68" t="s">
        <v>53</v>
      </c>
      <c r="M68" s="68" t="s">
        <v>194</v>
      </c>
      <c r="N68" s="68" t="s">
        <v>203</v>
      </c>
      <c r="O68" s="70" t="s">
        <v>56</v>
      </c>
    </row>
    <row r="69" spans="1:15" x14ac:dyDescent="0.45">
      <c r="A69" s="66" t="s">
        <v>204</v>
      </c>
      <c r="B69" s="67" t="s">
        <v>58</v>
      </c>
      <c r="C69" s="68">
        <v>17.5</v>
      </c>
      <c r="D69" s="68" t="s">
        <v>205</v>
      </c>
      <c r="E69" s="68" t="s">
        <v>52</v>
      </c>
      <c r="F69" s="68">
        <v>5</v>
      </c>
      <c r="G69" s="69"/>
      <c r="H69" s="69"/>
      <c r="I69" s="69"/>
      <c r="J69" s="69"/>
      <c r="K69" s="69"/>
      <c r="L69" s="68" t="s">
        <v>53</v>
      </c>
      <c r="M69" s="68" t="s">
        <v>103</v>
      </c>
      <c r="N69" s="68" t="s">
        <v>206</v>
      </c>
      <c r="O69" s="70"/>
    </row>
    <row r="70" spans="1:15" x14ac:dyDescent="0.45">
      <c r="A70" s="66" t="s">
        <v>207</v>
      </c>
      <c r="B70" s="67" t="s">
        <v>58</v>
      </c>
      <c r="C70" s="68">
        <v>18</v>
      </c>
      <c r="D70" s="68" t="s">
        <v>208</v>
      </c>
      <c r="E70" s="68" t="s">
        <v>52</v>
      </c>
      <c r="F70" s="68">
        <v>200.1</v>
      </c>
      <c r="G70" s="69"/>
      <c r="H70" s="69"/>
      <c r="I70" s="69"/>
      <c r="J70" s="69"/>
      <c r="K70" s="69"/>
      <c r="L70" s="68" t="s">
        <v>53</v>
      </c>
      <c r="M70" s="68" t="s">
        <v>103</v>
      </c>
      <c r="N70" s="68" t="s">
        <v>209</v>
      </c>
      <c r="O70" s="70" t="s">
        <v>56</v>
      </c>
    </row>
    <row r="71" spans="1:15" x14ac:dyDescent="0.45">
      <c r="A71" s="66" t="s">
        <v>210</v>
      </c>
      <c r="B71" s="67" t="s">
        <v>58</v>
      </c>
      <c r="C71" s="68">
        <v>18</v>
      </c>
      <c r="D71" s="68" t="s">
        <v>208</v>
      </c>
      <c r="E71" s="68" t="s">
        <v>52</v>
      </c>
      <c r="F71" s="68">
        <v>300</v>
      </c>
      <c r="G71" s="69"/>
      <c r="H71" s="69"/>
      <c r="I71" s="69"/>
      <c r="J71" s="69"/>
      <c r="K71" s="69"/>
      <c r="L71" s="68" t="s">
        <v>53</v>
      </c>
      <c r="M71" s="68" t="s">
        <v>103</v>
      </c>
      <c r="N71" s="68" t="s">
        <v>211</v>
      </c>
      <c r="O71" s="70" t="s">
        <v>56</v>
      </c>
    </row>
    <row r="72" spans="1:15" x14ac:dyDescent="0.45">
      <c r="A72" s="66" t="s">
        <v>212</v>
      </c>
      <c r="B72" s="67" t="s">
        <v>58</v>
      </c>
      <c r="C72" s="68">
        <v>18</v>
      </c>
      <c r="D72" s="68" t="s">
        <v>208</v>
      </c>
      <c r="E72" s="68" t="s">
        <v>52</v>
      </c>
      <c r="F72" s="68">
        <v>300</v>
      </c>
      <c r="G72" s="69"/>
      <c r="H72" s="69"/>
      <c r="I72" s="69"/>
      <c r="J72" s="69"/>
      <c r="K72" s="69"/>
      <c r="L72" s="68" t="s">
        <v>53</v>
      </c>
      <c r="M72" s="68" t="s">
        <v>106</v>
      </c>
      <c r="N72" s="68" t="s">
        <v>213</v>
      </c>
      <c r="O72" s="70" t="s">
        <v>56</v>
      </c>
    </row>
    <row r="73" spans="1:15" x14ac:dyDescent="0.45">
      <c r="A73" s="66" t="s">
        <v>214</v>
      </c>
      <c r="B73" s="67" t="s">
        <v>58</v>
      </c>
      <c r="C73" s="68">
        <v>18</v>
      </c>
      <c r="D73" s="68" t="s">
        <v>208</v>
      </c>
      <c r="E73" s="68" t="s">
        <v>52</v>
      </c>
      <c r="F73" s="68">
        <v>200</v>
      </c>
      <c r="G73" s="69"/>
      <c r="H73" s="69"/>
      <c r="I73" s="69"/>
      <c r="J73" s="69"/>
      <c r="K73" s="69"/>
      <c r="L73" s="68" t="s">
        <v>53</v>
      </c>
      <c r="M73" s="68" t="s">
        <v>103</v>
      </c>
      <c r="N73" s="68" t="s">
        <v>215</v>
      </c>
      <c r="O73" s="70" t="s">
        <v>216</v>
      </c>
    </row>
    <row r="74" spans="1:15" x14ac:dyDescent="0.45">
      <c r="A74" s="66" t="s">
        <v>217</v>
      </c>
      <c r="B74" s="67" t="s">
        <v>58</v>
      </c>
      <c r="C74" s="68">
        <v>18</v>
      </c>
      <c r="D74" s="68" t="s">
        <v>208</v>
      </c>
      <c r="E74" s="68" t="s">
        <v>68</v>
      </c>
      <c r="F74" s="68">
        <v>128</v>
      </c>
      <c r="G74" s="69"/>
      <c r="H74" s="69"/>
      <c r="I74" s="69"/>
      <c r="J74" s="69"/>
      <c r="K74" s="69"/>
      <c r="L74" s="68" t="s">
        <v>53</v>
      </c>
      <c r="M74" s="68" t="s">
        <v>103</v>
      </c>
      <c r="N74" s="68" t="s">
        <v>218</v>
      </c>
      <c r="O74" s="70" t="s">
        <v>216</v>
      </c>
    </row>
    <row r="75" spans="1:15" x14ac:dyDescent="0.45">
      <c r="A75" s="66" t="s">
        <v>219</v>
      </c>
      <c r="B75" s="67" t="s">
        <v>89</v>
      </c>
      <c r="C75" s="68">
        <v>18</v>
      </c>
      <c r="D75" s="68" t="s">
        <v>208</v>
      </c>
      <c r="E75" s="68" t="s">
        <v>52</v>
      </c>
      <c r="F75" s="68">
        <v>201.6</v>
      </c>
      <c r="G75" s="69"/>
      <c r="H75" s="69"/>
      <c r="I75" s="69"/>
      <c r="J75" s="69"/>
      <c r="K75" s="69"/>
      <c r="L75" s="68" t="s">
        <v>53</v>
      </c>
      <c r="M75" s="68" t="s">
        <v>135</v>
      </c>
      <c r="N75" s="68" t="s">
        <v>220</v>
      </c>
      <c r="O75" s="70" t="s">
        <v>56</v>
      </c>
    </row>
    <row r="76" spans="1:15" x14ac:dyDescent="0.45">
      <c r="A76" s="66" t="s">
        <v>221</v>
      </c>
      <c r="B76" s="67" t="s">
        <v>89</v>
      </c>
      <c r="C76" s="68">
        <v>18</v>
      </c>
      <c r="D76" s="68" t="s">
        <v>208</v>
      </c>
      <c r="E76" s="68" t="s">
        <v>52</v>
      </c>
      <c r="F76" s="68">
        <v>190</v>
      </c>
      <c r="G76" s="69"/>
      <c r="H76" s="69"/>
      <c r="I76" s="69"/>
      <c r="J76" s="69"/>
      <c r="K76" s="69"/>
      <c r="L76" s="68" t="s">
        <v>53</v>
      </c>
      <c r="M76" s="68" t="s">
        <v>138</v>
      </c>
      <c r="N76" s="68" t="s">
        <v>222</v>
      </c>
      <c r="O76" s="70" t="s">
        <v>216</v>
      </c>
    </row>
    <row r="77" spans="1:15" x14ac:dyDescent="0.45">
      <c r="A77" s="66" t="s">
        <v>223</v>
      </c>
      <c r="B77" s="67" t="s">
        <v>89</v>
      </c>
      <c r="C77" s="68">
        <v>18</v>
      </c>
      <c r="D77" s="68" t="s">
        <v>208</v>
      </c>
      <c r="E77" s="68" t="s">
        <v>68</v>
      </c>
      <c r="F77" s="68">
        <v>189</v>
      </c>
      <c r="G77" s="69"/>
      <c r="H77" s="69"/>
      <c r="I77" s="69"/>
      <c r="J77" s="69"/>
      <c r="K77" s="69"/>
      <c r="L77" s="68" t="s">
        <v>72</v>
      </c>
      <c r="M77" s="68" t="s">
        <v>135</v>
      </c>
      <c r="N77" s="68" t="s">
        <v>224</v>
      </c>
      <c r="O77" s="70" t="s">
        <v>56</v>
      </c>
    </row>
    <row r="78" spans="1:15" x14ac:dyDescent="0.45">
      <c r="A78" s="66" t="s">
        <v>225</v>
      </c>
      <c r="B78" s="67" t="s">
        <v>89</v>
      </c>
      <c r="C78" s="68">
        <v>18</v>
      </c>
      <c r="D78" s="68" t="s">
        <v>208</v>
      </c>
      <c r="E78" s="68" t="s">
        <v>68</v>
      </c>
      <c r="F78" s="68">
        <v>65</v>
      </c>
      <c r="G78" s="69"/>
      <c r="H78" s="69"/>
      <c r="I78" s="69"/>
      <c r="J78" s="69"/>
      <c r="K78" s="69"/>
      <c r="L78" s="68" t="s">
        <v>72</v>
      </c>
      <c r="M78" s="68" t="s">
        <v>138</v>
      </c>
      <c r="N78" s="68" t="s">
        <v>143</v>
      </c>
      <c r="O78" s="70" t="s">
        <v>56</v>
      </c>
    </row>
    <row r="79" spans="1:15" x14ac:dyDescent="0.45">
      <c r="A79" s="66" t="s">
        <v>226</v>
      </c>
      <c r="B79" s="67" t="s">
        <v>89</v>
      </c>
      <c r="C79" s="68">
        <v>18</v>
      </c>
      <c r="D79" s="68" t="s">
        <v>208</v>
      </c>
      <c r="E79" s="68" t="s">
        <v>68</v>
      </c>
      <c r="F79" s="68">
        <v>103.5</v>
      </c>
      <c r="G79" s="69"/>
      <c r="H79" s="69"/>
      <c r="I79" s="69"/>
      <c r="J79" s="69"/>
      <c r="K79" s="69"/>
      <c r="L79" s="68" t="s">
        <v>72</v>
      </c>
      <c r="M79" s="68" t="s">
        <v>138</v>
      </c>
      <c r="N79" s="68" t="s">
        <v>157</v>
      </c>
      <c r="O79" s="70" t="s">
        <v>56</v>
      </c>
    </row>
    <row r="80" spans="1:15" x14ac:dyDescent="0.45">
      <c r="A80" s="66" t="s">
        <v>227</v>
      </c>
      <c r="B80" s="67" t="s">
        <v>89</v>
      </c>
      <c r="C80" s="68">
        <v>18</v>
      </c>
      <c r="D80" s="68" t="s">
        <v>208</v>
      </c>
      <c r="E80" s="68" t="s">
        <v>52</v>
      </c>
      <c r="F80" s="68">
        <v>150</v>
      </c>
      <c r="G80" s="69"/>
      <c r="H80" s="69"/>
      <c r="I80" s="69"/>
      <c r="J80" s="69"/>
      <c r="K80" s="69"/>
      <c r="L80" s="68" t="s">
        <v>53</v>
      </c>
      <c r="M80" s="68" t="s">
        <v>138</v>
      </c>
      <c r="N80" s="68" t="s">
        <v>228</v>
      </c>
      <c r="O80" s="70" t="s">
        <v>56</v>
      </c>
    </row>
    <row r="81" spans="1:15" x14ac:dyDescent="0.45">
      <c r="A81" s="66" t="s">
        <v>229</v>
      </c>
      <c r="B81" s="67" t="s">
        <v>160</v>
      </c>
      <c r="C81" s="68">
        <v>18</v>
      </c>
      <c r="D81" s="68" t="s">
        <v>208</v>
      </c>
      <c r="E81" s="68" t="s">
        <v>52</v>
      </c>
      <c r="F81" s="68">
        <v>300</v>
      </c>
      <c r="G81" s="69"/>
      <c r="H81" s="69"/>
      <c r="I81" s="69"/>
      <c r="J81" s="69"/>
      <c r="K81" s="69"/>
      <c r="L81" s="68" t="s">
        <v>53</v>
      </c>
      <c r="M81" s="68" t="s">
        <v>169</v>
      </c>
      <c r="N81" s="68" t="s">
        <v>230</v>
      </c>
      <c r="O81" s="70" t="s">
        <v>216</v>
      </c>
    </row>
    <row r="82" spans="1:15" x14ac:dyDescent="0.45">
      <c r="A82" s="66" t="s">
        <v>231</v>
      </c>
      <c r="B82" s="67" t="s">
        <v>160</v>
      </c>
      <c r="C82" s="68">
        <v>18</v>
      </c>
      <c r="D82" s="68" t="s">
        <v>208</v>
      </c>
      <c r="E82" s="68" t="s">
        <v>68</v>
      </c>
      <c r="F82" s="68">
        <v>151.80000000000001</v>
      </c>
      <c r="G82" s="69"/>
      <c r="H82" s="69"/>
      <c r="I82" s="69"/>
      <c r="J82" s="69"/>
      <c r="K82" s="69"/>
      <c r="L82" s="68" t="s">
        <v>53</v>
      </c>
      <c r="M82" s="68" t="s">
        <v>164</v>
      </c>
      <c r="N82" s="68" t="s">
        <v>232</v>
      </c>
      <c r="O82" s="70" t="s">
        <v>56</v>
      </c>
    </row>
    <row r="83" spans="1:15" x14ac:dyDescent="0.45">
      <c r="A83" s="66" t="s">
        <v>233</v>
      </c>
      <c r="B83" s="67" t="s">
        <v>160</v>
      </c>
      <c r="C83" s="68">
        <v>18</v>
      </c>
      <c r="D83" s="68" t="s">
        <v>208</v>
      </c>
      <c r="E83" s="68" t="s">
        <v>68</v>
      </c>
      <c r="F83" s="68">
        <v>85</v>
      </c>
      <c r="G83" s="69"/>
      <c r="H83" s="69"/>
      <c r="I83" s="69"/>
      <c r="J83" s="69"/>
      <c r="K83" s="69"/>
      <c r="L83" s="68" t="s">
        <v>72</v>
      </c>
      <c r="M83" s="68" t="s">
        <v>161</v>
      </c>
      <c r="N83" s="68" t="s">
        <v>234</v>
      </c>
      <c r="O83" s="70" t="s">
        <v>56</v>
      </c>
    </row>
    <row r="84" spans="1:15" x14ac:dyDescent="0.45">
      <c r="A84" s="66" t="s">
        <v>235</v>
      </c>
      <c r="B84" s="67" t="s">
        <v>160</v>
      </c>
      <c r="C84" s="68">
        <v>18</v>
      </c>
      <c r="D84" s="68" t="s">
        <v>208</v>
      </c>
      <c r="E84" s="68" t="s">
        <v>52</v>
      </c>
      <c r="F84" s="68">
        <v>140</v>
      </c>
      <c r="G84" s="69"/>
      <c r="H84" s="69"/>
      <c r="I84" s="69"/>
      <c r="J84" s="69"/>
      <c r="K84" s="69"/>
      <c r="L84" s="68" t="s">
        <v>53</v>
      </c>
      <c r="M84" s="68" t="s">
        <v>164</v>
      </c>
      <c r="N84" s="68" t="s">
        <v>236</v>
      </c>
      <c r="O84" s="70" t="s">
        <v>216</v>
      </c>
    </row>
    <row r="85" spans="1:15" x14ac:dyDescent="0.45">
      <c r="A85" s="66" t="s">
        <v>237</v>
      </c>
      <c r="B85" s="67" t="s">
        <v>160</v>
      </c>
      <c r="C85" s="68">
        <v>18</v>
      </c>
      <c r="D85" s="68" t="s">
        <v>208</v>
      </c>
      <c r="E85" s="68" t="s">
        <v>68</v>
      </c>
      <c r="F85" s="68">
        <v>100</v>
      </c>
      <c r="G85" s="69"/>
      <c r="H85" s="69"/>
      <c r="I85" s="69"/>
      <c r="J85" s="69"/>
      <c r="K85" s="69"/>
      <c r="L85" s="68" t="s">
        <v>53</v>
      </c>
      <c r="M85" s="68" t="s">
        <v>161</v>
      </c>
      <c r="N85" s="68" t="s">
        <v>238</v>
      </c>
      <c r="O85" s="70" t="s">
        <v>56</v>
      </c>
    </row>
    <row r="86" spans="1:15" x14ac:dyDescent="0.45">
      <c r="A86" s="66" t="s">
        <v>239</v>
      </c>
      <c r="B86" s="67" t="s">
        <v>160</v>
      </c>
      <c r="C86" s="68">
        <v>18</v>
      </c>
      <c r="D86" s="68" t="s">
        <v>208</v>
      </c>
      <c r="E86" s="68" t="s">
        <v>68</v>
      </c>
      <c r="F86" s="68">
        <v>200.1</v>
      </c>
      <c r="G86" s="69"/>
      <c r="H86" s="69"/>
      <c r="I86" s="69"/>
      <c r="J86" s="69"/>
      <c r="K86" s="69"/>
      <c r="L86" s="68" t="s">
        <v>53</v>
      </c>
      <c r="M86" s="68" t="s">
        <v>164</v>
      </c>
      <c r="N86" s="68" t="s">
        <v>240</v>
      </c>
      <c r="O86" s="70" t="s">
        <v>56</v>
      </c>
    </row>
    <row r="87" spans="1:15" x14ac:dyDescent="0.45">
      <c r="A87" s="66" t="s">
        <v>241</v>
      </c>
      <c r="B87" s="67" t="s">
        <v>160</v>
      </c>
      <c r="C87" s="68">
        <v>18</v>
      </c>
      <c r="D87" s="68" t="s">
        <v>208</v>
      </c>
      <c r="E87" s="68" t="s">
        <v>68</v>
      </c>
      <c r="F87" s="68">
        <v>72.5</v>
      </c>
      <c r="G87" s="69"/>
      <c r="H87" s="69"/>
      <c r="I87" s="69"/>
      <c r="J87" s="69"/>
      <c r="K87" s="69"/>
      <c r="L87" s="68" t="s">
        <v>53</v>
      </c>
      <c r="M87" s="68" t="s">
        <v>169</v>
      </c>
      <c r="N87" s="68" t="s">
        <v>242</v>
      </c>
      <c r="O87" s="70" t="s">
        <v>56</v>
      </c>
    </row>
    <row r="88" spans="1:15" x14ac:dyDescent="0.45">
      <c r="A88" s="66" t="s">
        <v>243</v>
      </c>
      <c r="B88" s="67" t="s">
        <v>160</v>
      </c>
      <c r="C88" s="68">
        <v>18</v>
      </c>
      <c r="D88" s="68" t="s">
        <v>208</v>
      </c>
      <c r="E88" s="68" t="s">
        <v>68</v>
      </c>
      <c r="F88" s="68">
        <v>101.5</v>
      </c>
      <c r="G88" s="69"/>
      <c r="H88" s="69"/>
      <c r="I88" s="69"/>
      <c r="J88" s="69"/>
      <c r="K88" s="69"/>
      <c r="L88" s="68" t="s">
        <v>53</v>
      </c>
      <c r="M88" s="68" t="s">
        <v>244</v>
      </c>
      <c r="N88" s="68" t="s">
        <v>245</v>
      </c>
      <c r="O88" s="70" t="s">
        <v>56</v>
      </c>
    </row>
    <row r="89" spans="1:15" x14ac:dyDescent="0.45">
      <c r="A89" s="66" t="s">
        <v>246</v>
      </c>
      <c r="B89" s="67" t="s">
        <v>160</v>
      </c>
      <c r="C89" s="68">
        <v>18</v>
      </c>
      <c r="D89" s="68" t="s">
        <v>208</v>
      </c>
      <c r="E89" s="68" t="s">
        <v>68</v>
      </c>
      <c r="F89" s="68">
        <v>124.7</v>
      </c>
      <c r="G89" s="69"/>
      <c r="H89" s="69"/>
      <c r="I89" s="69"/>
      <c r="J89" s="69"/>
      <c r="K89" s="69"/>
      <c r="L89" s="68" t="s">
        <v>53</v>
      </c>
      <c r="M89" s="68" t="s">
        <v>164</v>
      </c>
      <c r="N89" s="68" t="s">
        <v>247</v>
      </c>
      <c r="O89" s="70" t="s">
        <v>56</v>
      </c>
    </row>
    <row r="90" spans="1:15" x14ac:dyDescent="0.45">
      <c r="A90" s="66" t="s">
        <v>248</v>
      </c>
      <c r="B90" s="67" t="s">
        <v>160</v>
      </c>
      <c r="C90" s="68">
        <v>18</v>
      </c>
      <c r="D90" s="68" t="s">
        <v>208</v>
      </c>
      <c r="E90" s="68" t="s">
        <v>68</v>
      </c>
      <c r="F90" s="68">
        <v>52.2</v>
      </c>
      <c r="G90" s="69"/>
      <c r="H90" s="69"/>
      <c r="I90" s="69"/>
      <c r="J90" s="69"/>
      <c r="K90" s="69"/>
      <c r="L90" s="68" t="s">
        <v>53</v>
      </c>
      <c r="M90" s="68" t="s">
        <v>164</v>
      </c>
      <c r="N90" s="68" t="s">
        <v>247</v>
      </c>
      <c r="O90" s="70" t="s">
        <v>56</v>
      </c>
    </row>
    <row r="91" spans="1:15" x14ac:dyDescent="0.45">
      <c r="A91" s="66" t="s">
        <v>249</v>
      </c>
      <c r="B91" s="67" t="s">
        <v>160</v>
      </c>
      <c r="C91" s="68">
        <v>18</v>
      </c>
      <c r="D91" s="68" t="s">
        <v>208</v>
      </c>
      <c r="E91" s="68" t="s">
        <v>68</v>
      </c>
      <c r="F91" s="68">
        <v>72.5</v>
      </c>
      <c r="G91" s="69"/>
      <c r="H91" s="69"/>
      <c r="I91" s="69"/>
      <c r="J91" s="69"/>
      <c r="K91" s="69"/>
      <c r="L91" s="68" t="s">
        <v>53</v>
      </c>
      <c r="M91" s="68" t="s">
        <v>244</v>
      </c>
      <c r="N91" s="68" t="s">
        <v>250</v>
      </c>
      <c r="O91" s="70" t="s">
        <v>56</v>
      </c>
    </row>
    <row r="92" spans="1:15" x14ac:dyDescent="0.45">
      <c r="A92" s="66" t="s">
        <v>251</v>
      </c>
      <c r="B92" s="67" t="s">
        <v>160</v>
      </c>
      <c r="C92" s="68">
        <v>18</v>
      </c>
      <c r="D92" s="68" t="s">
        <v>208</v>
      </c>
      <c r="E92" s="68" t="s">
        <v>68</v>
      </c>
      <c r="F92" s="68">
        <v>72.5</v>
      </c>
      <c r="G92" s="69"/>
      <c r="H92" s="69"/>
      <c r="I92" s="69"/>
      <c r="J92" s="69"/>
      <c r="K92" s="69"/>
      <c r="L92" s="68" t="s">
        <v>53</v>
      </c>
      <c r="M92" s="68" t="s">
        <v>169</v>
      </c>
      <c r="N92" s="68" t="s">
        <v>252</v>
      </c>
      <c r="O92" s="70" t="s">
        <v>56</v>
      </c>
    </row>
    <row r="93" spans="1:15" x14ac:dyDescent="0.45">
      <c r="A93" s="66" t="s">
        <v>253</v>
      </c>
      <c r="B93" s="67" t="s">
        <v>160</v>
      </c>
      <c r="C93" s="68">
        <v>18</v>
      </c>
      <c r="D93" s="68" t="s">
        <v>208</v>
      </c>
      <c r="E93" s="68" t="s">
        <v>68</v>
      </c>
      <c r="F93" s="68">
        <v>200</v>
      </c>
      <c r="G93" s="69"/>
      <c r="H93" s="69"/>
      <c r="I93" s="69"/>
      <c r="J93" s="69"/>
      <c r="K93" s="69"/>
      <c r="L93" s="68" t="s">
        <v>53</v>
      </c>
      <c r="M93" s="68" t="s">
        <v>164</v>
      </c>
      <c r="N93" s="68" t="s">
        <v>254</v>
      </c>
      <c r="O93" s="70" t="s">
        <v>56</v>
      </c>
    </row>
    <row r="94" spans="1:15" x14ac:dyDescent="0.45">
      <c r="A94" s="66" t="s">
        <v>255</v>
      </c>
      <c r="B94" s="67" t="s">
        <v>160</v>
      </c>
      <c r="C94" s="68">
        <v>18</v>
      </c>
      <c r="D94" s="68" t="s">
        <v>208</v>
      </c>
      <c r="E94" s="68" t="s">
        <v>68</v>
      </c>
      <c r="F94" s="68">
        <v>52.2</v>
      </c>
      <c r="G94" s="69"/>
      <c r="H94" s="69"/>
      <c r="I94" s="69"/>
      <c r="J94" s="69"/>
      <c r="K94" s="69"/>
      <c r="L94" s="68" t="s">
        <v>53</v>
      </c>
      <c r="M94" s="68" t="s">
        <v>169</v>
      </c>
      <c r="N94" s="68" t="s">
        <v>256</v>
      </c>
      <c r="O94" s="70" t="s">
        <v>56</v>
      </c>
    </row>
    <row r="95" spans="1:15" x14ac:dyDescent="0.45">
      <c r="A95" s="66" t="s">
        <v>257</v>
      </c>
      <c r="B95" s="67" t="s">
        <v>160</v>
      </c>
      <c r="C95" s="68">
        <v>18</v>
      </c>
      <c r="D95" s="68" t="s">
        <v>208</v>
      </c>
      <c r="E95" s="68" t="s">
        <v>68</v>
      </c>
      <c r="F95" s="68">
        <v>124.7</v>
      </c>
      <c r="G95" s="69"/>
      <c r="H95" s="69"/>
      <c r="I95" s="69"/>
      <c r="J95" s="69"/>
      <c r="K95" s="69"/>
      <c r="L95" s="68" t="s">
        <v>53</v>
      </c>
      <c r="M95" s="68" t="s">
        <v>169</v>
      </c>
      <c r="N95" s="68" t="s">
        <v>258</v>
      </c>
      <c r="O95" s="70" t="s">
        <v>56</v>
      </c>
    </row>
    <row r="96" spans="1:15" x14ac:dyDescent="0.45">
      <c r="A96" s="66" t="s">
        <v>259</v>
      </c>
      <c r="B96" s="67" t="s">
        <v>160</v>
      </c>
      <c r="C96" s="68">
        <v>18</v>
      </c>
      <c r="D96" s="68" t="s">
        <v>208</v>
      </c>
      <c r="E96" s="68" t="s">
        <v>68</v>
      </c>
      <c r="F96" s="68">
        <v>200</v>
      </c>
      <c r="G96" s="69"/>
      <c r="H96" s="69"/>
      <c r="I96" s="69"/>
      <c r="J96" s="69"/>
      <c r="K96" s="69"/>
      <c r="L96" s="68" t="s">
        <v>53</v>
      </c>
      <c r="M96" s="68" t="s">
        <v>164</v>
      </c>
      <c r="N96" s="68" t="s">
        <v>240</v>
      </c>
      <c r="O96" s="70" t="s">
        <v>56</v>
      </c>
    </row>
    <row r="97" spans="1:15" x14ac:dyDescent="0.45">
      <c r="A97" s="66" t="s">
        <v>260</v>
      </c>
      <c r="B97" s="67" t="s">
        <v>193</v>
      </c>
      <c r="C97" s="68">
        <v>18</v>
      </c>
      <c r="D97" s="68" t="s">
        <v>208</v>
      </c>
      <c r="E97" s="68" t="s">
        <v>52</v>
      </c>
      <c r="F97" s="68">
        <v>200</v>
      </c>
      <c r="G97" s="69"/>
      <c r="H97" s="69"/>
      <c r="I97" s="69"/>
      <c r="J97" s="69"/>
      <c r="K97" s="69"/>
      <c r="L97" s="68" t="s">
        <v>53</v>
      </c>
      <c r="M97" s="68" t="s">
        <v>169</v>
      </c>
      <c r="N97" s="68" t="s">
        <v>261</v>
      </c>
      <c r="O97" s="70" t="s">
        <v>56</v>
      </c>
    </row>
    <row r="98" spans="1:15" x14ac:dyDescent="0.45">
      <c r="A98" s="66" t="s">
        <v>262</v>
      </c>
      <c r="B98" s="67" t="s">
        <v>193</v>
      </c>
      <c r="C98" s="68">
        <v>18</v>
      </c>
      <c r="D98" s="68" t="s">
        <v>208</v>
      </c>
      <c r="E98" s="68" t="s">
        <v>52</v>
      </c>
      <c r="F98" s="68">
        <v>102</v>
      </c>
      <c r="G98" s="69"/>
      <c r="H98" s="69"/>
      <c r="I98" s="69"/>
      <c r="J98" s="69"/>
      <c r="K98" s="69"/>
      <c r="L98" s="68" t="s">
        <v>72</v>
      </c>
      <c r="M98" s="68" t="s">
        <v>194</v>
      </c>
      <c r="N98" s="68" t="s">
        <v>263</v>
      </c>
      <c r="O98" s="70" t="s">
        <v>56</v>
      </c>
    </row>
    <row r="99" spans="1:15" x14ac:dyDescent="0.45">
      <c r="A99" s="66" t="s">
        <v>264</v>
      </c>
      <c r="B99" s="67" t="s">
        <v>193</v>
      </c>
      <c r="C99" s="68">
        <v>18</v>
      </c>
      <c r="D99" s="68" t="s">
        <v>208</v>
      </c>
      <c r="E99" s="68" t="s">
        <v>68</v>
      </c>
      <c r="F99" s="68">
        <v>102.6</v>
      </c>
      <c r="G99" s="69"/>
      <c r="H99" s="69"/>
      <c r="I99" s="69"/>
      <c r="J99" s="69"/>
      <c r="K99" s="69"/>
      <c r="L99" s="68" t="s">
        <v>72</v>
      </c>
      <c r="M99" s="68" t="s">
        <v>194</v>
      </c>
      <c r="N99" s="68" t="s">
        <v>265</v>
      </c>
      <c r="O99" s="70" t="s">
        <v>56</v>
      </c>
    </row>
    <row r="100" spans="1:15" x14ac:dyDescent="0.45">
      <c r="A100" s="66" t="s">
        <v>266</v>
      </c>
      <c r="B100" s="67" t="s">
        <v>89</v>
      </c>
      <c r="C100" s="68">
        <v>16.5</v>
      </c>
      <c r="D100" s="68" t="s">
        <v>267</v>
      </c>
      <c r="E100" s="68" t="s">
        <v>52</v>
      </c>
      <c r="F100" s="68">
        <v>238</v>
      </c>
      <c r="G100" s="69"/>
      <c r="H100" s="69"/>
      <c r="I100" s="69"/>
      <c r="J100" s="69"/>
      <c r="K100" s="69"/>
      <c r="L100" s="68" t="s">
        <v>72</v>
      </c>
      <c r="M100" s="68" t="s">
        <v>90</v>
      </c>
      <c r="N100" s="68" t="s">
        <v>268</v>
      </c>
      <c r="O100" s="70"/>
    </row>
    <row r="101" spans="1:15" x14ac:dyDescent="0.45">
      <c r="A101" s="66" t="s">
        <v>269</v>
      </c>
      <c r="B101" s="67" t="s">
        <v>58</v>
      </c>
      <c r="C101" s="68">
        <v>17</v>
      </c>
      <c r="D101" s="68" t="s">
        <v>270</v>
      </c>
      <c r="E101" s="68" t="s">
        <v>52</v>
      </c>
      <c r="F101" s="68">
        <v>44.6</v>
      </c>
      <c r="G101" s="69"/>
      <c r="H101" s="69"/>
      <c r="I101" s="69"/>
      <c r="J101" s="69"/>
      <c r="K101" s="69"/>
      <c r="L101" s="68" t="s">
        <v>53</v>
      </c>
      <c r="M101" s="68" t="s">
        <v>103</v>
      </c>
      <c r="N101" s="68" t="s">
        <v>271</v>
      </c>
      <c r="O101" s="70" t="s">
        <v>216</v>
      </c>
    </row>
    <row r="102" spans="1:15" x14ac:dyDescent="0.45">
      <c r="A102" s="66" t="s">
        <v>272</v>
      </c>
      <c r="B102" s="67" t="s">
        <v>58</v>
      </c>
      <c r="C102" s="68">
        <v>17</v>
      </c>
      <c r="D102" s="68" t="s">
        <v>270</v>
      </c>
      <c r="E102" s="68" t="s">
        <v>52</v>
      </c>
      <c r="F102" s="68">
        <v>98.9</v>
      </c>
      <c r="G102" s="69"/>
      <c r="H102" s="69"/>
      <c r="I102" s="69"/>
      <c r="J102" s="69"/>
      <c r="K102" s="69"/>
      <c r="L102" s="68" t="s">
        <v>53</v>
      </c>
      <c r="M102" s="68" t="s">
        <v>103</v>
      </c>
      <c r="N102" s="68" t="s">
        <v>273</v>
      </c>
      <c r="O102" s="70" t="s">
        <v>56</v>
      </c>
    </row>
    <row r="103" spans="1:15" x14ac:dyDescent="0.45">
      <c r="A103" s="66" t="s">
        <v>274</v>
      </c>
      <c r="B103" s="67" t="s">
        <v>58</v>
      </c>
      <c r="C103" s="68">
        <v>17</v>
      </c>
      <c r="D103" s="68" t="s">
        <v>270</v>
      </c>
      <c r="E103" s="68" t="s">
        <v>52</v>
      </c>
      <c r="F103" s="68">
        <v>200</v>
      </c>
      <c r="G103" s="69"/>
      <c r="H103" s="69"/>
      <c r="I103" s="69"/>
      <c r="J103" s="69"/>
      <c r="K103" s="69"/>
      <c r="L103" s="68" t="s">
        <v>53</v>
      </c>
      <c r="M103" s="68" t="s">
        <v>103</v>
      </c>
      <c r="N103" s="68" t="s">
        <v>275</v>
      </c>
      <c r="O103" s="70" t="s">
        <v>216</v>
      </c>
    </row>
    <row r="104" spans="1:15" x14ac:dyDescent="0.45">
      <c r="A104" s="66" t="s">
        <v>276</v>
      </c>
      <c r="B104" s="67" t="s">
        <v>58</v>
      </c>
      <c r="C104" s="68">
        <v>17</v>
      </c>
      <c r="D104" s="68" t="s">
        <v>270</v>
      </c>
      <c r="E104" s="68" t="s">
        <v>52</v>
      </c>
      <c r="F104" s="68">
        <v>202</v>
      </c>
      <c r="G104" s="69"/>
      <c r="H104" s="69"/>
      <c r="I104" s="69"/>
      <c r="J104" s="69"/>
      <c r="K104" s="69"/>
      <c r="L104" s="68" t="s">
        <v>53</v>
      </c>
      <c r="M104" s="68" t="s">
        <v>103</v>
      </c>
      <c r="N104" s="68" t="s">
        <v>277</v>
      </c>
      <c r="O104" s="70" t="s">
        <v>56</v>
      </c>
    </row>
    <row r="105" spans="1:15" x14ac:dyDescent="0.45">
      <c r="A105" s="66" t="s">
        <v>278</v>
      </c>
      <c r="B105" s="67" t="s">
        <v>50</v>
      </c>
      <c r="C105" s="68">
        <v>17</v>
      </c>
      <c r="D105" s="68" t="s">
        <v>270</v>
      </c>
      <c r="E105" s="68" t="s">
        <v>52</v>
      </c>
      <c r="F105" s="68">
        <v>200</v>
      </c>
      <c r="G105" s="69"/>
      <c r="H105" s="69"/>
      <c r="I105" s="69"/>
      <c r="J105" s="69"/>
      <c r="K105" s="69"/>
      <c r="L105" s="68" t="s">
        <v>53</v>
      </c>
      <c r="M105" s="68" t="s">
        <v>54</v>
      </c>
      <c r="N105" s="68" t="s">
        <v>279</v>
      </c>
      <c r="O105" s="70" t="s">
        <v>56</v>
      </c>
    </row>
    <row r="106" spans="1:15" x14ac:dyDescent="0.45">
      <c r="A106" s="66" t="s">
        <v>280</v>
      </c>
      <c r="B106" s="67" t="s">
        <v>50</v>
      </c>
      <c r="C106" s="68">
        <v>17</v>
      </c>
      <c r="D106" s="68" t="s">
        <v>270</v>
      </c>
      <c r="E106" s="68" t="s">
        <v>68</v>
      </c>
      <c r="F106" s="68">
        <v>40</v>
      </c>
      <c r="G106" s="69"/>
      <c r="H106" s="69"/>
      <c r="I106" s="69"/>
      <c r="J106" s="69"/>
      <c r="K106" s="69"/>
      <c r="L106" s="68" t="s">
        <v>53</v>
      </c>
      <c r="M106" s="68" t="s">
        <v>54</v>
      </c>
      <c r="N106" s="68" t="s">
        <v>281</v>
      </c>
      <c r="O106" s="70" t="s">
        <v>56</v>
      </c>
    </row>
    <row r="107" spans="1:15" x14ac:dyDescent="0.45">
      <c r="A107" s="66" t="s">
        <v>282</v>
      </c>
      <c r="B107" s="67" t="s">
        <v>89</v>
      </c>
      <c r="C107" s="68">
        <v>17</v>
      </c>
      <c r="D107" s="68" t="s">
        <v>270</v>
      </c>
      <c r="E107" s="68" t="s">
        <v>52</v>
      </c>
      <c r="F107" s="68">
        <v>302</v>
      </c>
      <c r="G107" s="69"/>
      <c r="H107" s="69"/>
      <c r="I107" s="69"/>
      <c r="J107" s="69"/>
      <c r="K107" s="69"/>
      <c r="L107" s="68" t="s">
        <v>53</v>
      </c>
      <c r="M107" s="68" t="s">
        <v>138</v>
      </c>
      <c r="N107" s="68" t="s">
        <v>283</v>
      </c>
      <c r="O107" s="70" t="s">
        <v>56</v>
      </c>
    </row>
    <row r="108" spans="1:15" x14ac:dyDescent="0.45">
      <c r="A108" s="66" t="s">
        <v>284</v>
      </c>
      <c r="B108" s="67" t="s">
        <v>89</v>
      </c>
      <c r="C108" s="68">
        <v>17</v>
      </c>
      <c r="D108" s="68" t="s">
        <v>270</v>
      </c>
      <c r="E108" s="68" t="s">
        <v>52</v>
      </c>
      <c r="F108" s="68">
        <v>300</v>
      </c>
      <c r="G108" s="69"/>
      <c r="H108" s="69"/>
      <c r="I108" s="69"/>
      <c r="J108" s="69"/>
      <c r="K108" s="69"/>
      <c r="L108" s="68" t="s">
        <v>53</v>
      </c>
      <c r="M108" s="68" t="s">
        <v>130</v>
      </c>
      <c r="N108" s="68" t="s">
        <v>285</v>
      </c>
      <c r="O108" s="70" t="s">
        <v>216</v>
      </c>
    </row>
    <row r="109" spans="1:15" x14ac:dyDescent="0.45">
      <c r="A109" s="66" t="s">
        <v>286</v>
      </c>
      <c r="B109" s="67" t="s">
        <v>89</v>
      </c>
      <c r="C109" s="68">
        <v>17</v>
      </c>
      <c r="D109" s="68" t="s">
        <v>270</v>
      </c>
      <c r="E109" s="68" t="s">
        <v>52</v>
      </c>
      <c r="F109" s="68">
        <v>302</v>
      </c>
      <c r="G109" s="69"/>
      <c r="H109" s="69"/>
      <c r="I109" s="69"/>
      <c r="J109" s="69"/>
      <c r="K109" s="69"/>
      <c r="L109" s="68" t="s">
        <v>53</v>
      </c>
      <c r="M109" s="68" t="s">
        <v>138</v>
      </c>
      <c r="N109" s="68" t="s">
        <v>287</v>
      </c>
      <c r="O109" s="70" t="s">
        <v>216</v>
      </c>
    </row>
    <row r="110" spans="1:15" x14ac:dyDescent="0.45">
      <c r="A110" s="66" t="s">
        <v>288</v>
      </c>
      <c r="B110" s="67" t="s">
        <v>89</v>
      </c>
      <c r="C110" s="68">
        <v>17</v>
      </c>
      <c r="D110" s="68" t="s">
        <v>270</v>
      </c>
      <c r="E110" s="68" t="s">
        <v>52</v>
      </c>
      <c r="F110" s="68">
        <v>302</v>
      </c>
      <c r="G110" s="69"/>
      <c r="H110" s="69"/>
      <c r="I110" s="69"/>
      <c r="J110" s="69"/>
      <c r="K110" s="69"/>
      <c r="L110" s="68" t="s">
        <v>53</v>
      </c>
      <c r="M110" s="68" t="s">
        <v>138</v>
      </c>
      <c r="N110" s="68" t="s">
        <v>287</v>
      </c>
      <c r="O110" s="70" t="s">
        <v>216</v>
      </c>
    </row>
    <row r="111" spans="1:15" x14ac:dyDescent="0.45">
      <c r="A111" s="66" t="s">
        <v>289</v>
      </c>
      <c r="B111" s="67" t="s">
        <v>89</v>
      </c>
      <c r="C111" s="68">
        <v>17</v>
      </c>
      <c r="D111" s="68" t="s">
        <v>270</v>
      </c>
      <c r="E111" s="68" t="s">
        <v>52</v>
      </c>
      <c r="F111" s="68">
        <v>134</v>
      </c>
      <c r="G111" s="69"/>
      <c r="H111" s="69"/>
      <c r="I111" s="69"/>
      <c r="J111" s="69"/>
      <c r="K111" s="69"/>
      <c r="L111" s="68" t="s">
        <v>53</v>
      </c>
      <c r="M111" s="68" t="s">
        <v>138</v>
      </c>
      <c r="N111" s="68" t="s">
        <v>228</v>
      </c>
      <c r="O111" s="70" t="s">
        <v>56</v>
      </c>
    </row>
    <row r="112" spans="1:15" x14ac:dyDescent="0.45">
      <c r="A112" s="66" t="s">
        <v>290</v>
      </c>
      <c r="B112" s="67" t="s">
        <v>89</v>
      </c>
      <c r="C112" s="68">
        <v>17</v>
      </c>
      <c r="D112" s="68" t="s">
        <v>270</v>
      </c>
      <c r="E112" s="68" t="s">
        <v>121</v>
      </c>
      <c r="F112" s="68">
        <v>20</v>
      </c>
      <c r="G112" s="69"/>
      <c r="H112" s="69"/>
      <c r="I112" s="69"/>
      <c r="J112" s="69"/>
      <c r="K112" s="69"/>
      <c r="L112" s="68" t="s">
        <v>72</v>
      </c>
      <c r="M112" s="68" t="s">
        <v>291</v>
      </c>
      <c r="N112" s="68" t="s">
        <v>292</v>
      </c>
      <c r="O112" s="70" t="s">
        <v>56</v>
      </c>
    </row>
    <row r="113" spans="1:15" x14ac:dyDescent="0.45">
      <c r="A113" s="66" t="s">
        <v>293</v>
      </c>
      <c r="B113" s="67" t="s">
        <v>89</v>
      </c>
      <c r="C113" s="68">
        <v>17</v>
      </c>
      <c r="D113" s="68" t="s">
        <v>270</v>
      </c>
      <c r="E113" s="68" t="s">
        <v>52</v>
      </c>
      <c r="F113" s="68">
        <v>302</v>
      </c>
      <c r="G113" s="69"/>
      <c r="H113" s="69"/>
      <c r="I113" s="69"/>
      <c r="J113" s="69"/>
      <c r="K113" s="69"/>
      <c r="L113" s="68" t="s">
        <v>53</v>
      </c>
      <c r="M113" s="68" t="s">
        <v>138</v>
      </c>
      <c r="N113" s="68" t="s">
        <v>287</v>
      </c>
      <c r="O113" s="70" t="s">
        <v>216</v>
      </c>
    </row>
    <row r="114" spans="1:15" x14ac:dyDescent="0.45">
      <c r="A114" s="66" t="s">
        <v>294</v>
      </c>
      <c r="B114" s="67" t="s">
        <v>160</v>
      </c>
      <c r="C114" s="68">
        <v>17</v>
      </c>
      <c r="D114" s="68" t="s">
        <v>270</v>
      </c>
      <c r="E114" s="68" t="s">
        <v>52</v>
      </c>
      <c r="F114" s="68">
        <v>303.60000000000002</v>
      </c>
      <c r="G114" s="69"/>
      <c r="H114" s="69"/>
      <c r="I114" s="69"/>
      <c r="J114" s="69"/>
      <c r="K114" s="69"/>
      <c r="L114" s="68" t="s">
        <v>53</v>
      </c>
      <c r="M114" s="68" t="s">
        <v>169</v>
      </c>
      <c r="N114" s="68" t="s">
        <v>295</v>
      </c>
      <c r="O114" s="70" t="s">
        <v>216</v>
      </c>
    </row>
    <row r="115" spans="1:15" x14ac:dyDescent="0.45">
      <c r="A115" s="66" t="s">
        <v>296</v>
      </c>
      <c r="B115" s="67" t="s">
        <v>160</v>
      </c>
      <c r="C115" s="68">
        <v>17</v>
      </c>
      <c r="D115" s="68" t="s">
        <v>270</v>
      </c>
      <c r="E115" s="68" t="s">
        <v>52</v>
      </c>
      <c r="F115" s="68">
        <v>200</v>
      </c>
      <c r="G115" s="69"/>
      <c r="H115" s="69"/>
      <c r="I115" s="69"/>
      <c r="J115" s="69"/>
      <c r="K115" s="69"/>
      <c r="L115" s="68" t="s">
        <v>72</v>
      </c>
      <c r="M115" s="68" t="s">
        <v>169</v>
      </c>
      <c r="N115" s="68" t="s">
        <v>295</v>
      </c>
      <c r="O115" s="70" t="s">
        <v>216</v>
      </c>
    </row>
    <row r="116" spans="1:15" x14ac:dyDescent="0.45">
      <c r="A116" s="66" t="s">
        <v>297</v>
      </c>
      <c r="B116" s="67" t="s">
        <v>160</v>
      </c>
      <c r="C116" s="68">
        <v>17</v>
      </c>
      <c r="D116" s="68" t="s">
        <v>270</v>
      </c>
      <c r="E116" s="68" t="s">
        <v>52</v>
      </c>
      <c r="F116" s="68">
        <v>100</v>
      </c>
      <c r="G116" s="69"/>
      <c r="H116" s="69"/>
      <c r="I116" s="69"/>
      <c r="J116" s="69"/>
      <c r="K116" s="69"/>
      <c r="L116" s="68" t="s">
        <v>72</v>
      </c>
      <c r="M116" s="68" t="s">
        <v>169</v>
      </c>
      <c r="N116" s="68" t="s">
        <v>298</v>
      </c>
      <c r="O116" s="70" t="s">
        <v>216</v>
      </c>
    </row>
    <row r="117" spans="1:15" x14ac:dyDescent="0.45">
      <c r="A117" s="66" t="s">
        <v>299</v>
      </c>
      <c r="B117" s="67" t="s">
        <v>160</v>
      </c>
      <c r="C117" s="68">
        <v>17</v>
      </c>
      <c r="D117" s="68" t="s">
        <v>270</v>
      </c>
      <c r="E117" s="68" t="s">
        <v>52</v>
      </c>
      <c r="F117" s="68">
        <v>150.9</v>
      </c>
      <c r="G117" s="69"/>
      <c r="H117" s="69"/>
      <c r="I117" s="69"/>
      <c r="J117" s="69"/>
      <c r="K117" s="69"/>
      <c r="L117" s="68" t="s">
        <v>72</v>
      </c>
      <c r="M117" s="68" t="s">
        <v>164</v>
      </c>
      <c r="N117" s="68" t="s">
        <v>300</v>
      </c>
      <c r="O117" s="70" t="s">
        <v>56</v>
      </c>
    </row>
    <row r="118" spans="1:15" x14ac:dyDescent="0.45">
      <c r="A118" s="66" t="s">
        <v>301</v>
      </c>
      <c r="B118" s="67" t="s">
        <v>160</v>
      </c>
      <c r="C118" s="68">
        <v>17</v>
      </c>
      <c r="D118" s="68" t="s">
        <v>270</v>
      </c>
      <c r="E118" s="68" t="s">
        <v>52</v>
      </c>
      <c r="F118" s="68">
        <v>288</v>
      </c>
      <c r="G118" s="69"/>
      <c r="H118" s="69"/>
      <c r="I118" s="69"/>
      <c r="J118" s="69"/>
      <c r="K118" s="69"/>
      <c r="L118" s="68" t="s">
        <v>53</v>
      </c>
      <c r="M118" s="68" t="s">
        <v>161</v>
      </c>
      <c r="N118" s="68" t="s">
        <v>302</v>
      </c>
      <c r="O118" s="70" t="s">
        <v>216</v>
      </c>
    </row>
    <row r="119" spans="1:15" x14ac:dyDescent="0.45">
      <c r="A119" s="66" t="s">
        <v>303</v>
      </c>
      <c r="B119" s="67" t="s">
        <v>160</v>
      </c>
      <c r="C119" s="68">
        <v>17</v>
      </c>
      <c r="D119" s="68" t="s">
        <v>270</v>
      </c>
      <c r="E119" s="68" t="s">
        <v>52</v>
      </c>
      <c r="F119" s="68">
        <v>600</v>
      </c>
      <c r="G119" s="69"/>
      <c r="H119" s="69"/>
      <c r="I119" s="69"/>
      <c r="J119" s="69"/>
      <c r="K119" s="69"/>
      <c r="L119" s="68" t="s">
        <v>53</v>
      </c>
      <c r="M119" s="68" t="s">
        <v>164</v>
      </c>
      <c r="N119" s="68" t="s">
        <v>304</v>
      </c>
      <c r="O119" s="70" t="s">
        <v>56</v>
      </c>
    </row>
    <row r="120" spans="1:15" x14ac:dyDescent="0.45">
      <c r="A120" s="66" t="s">
        <v>305</v>
      </c>
      <c r="B120" s="67" t="s">
        <v>160</v>
      </c>
      <c r="C120" s="68">
        <v>17</v>
      </c>
      <c r="D120" s="68" t="s">
        <v>270</v>
      </c>
      <c r="E120" s="68" t="s">
        <v>52</v>
      </c>
      <c r="F120" s="68">
        <v>172.5</v>
      </c>
      <c r="G120" s="69"/>
      <c r="H120" s="69"/>
      <c r="I120" s="69"/>
      <c r="J120" s="69"/>
      <c r="K120" s="69"/>
      <c r="L120" s="68" t="s">
        <v>72</v>
      </c>
      <c r="M120" s="68" t="s">
        <v>164</v>
      </c>
      <c r="N120" s="68" t="s">
        <v>306</v>
      </c>
      <c r="O120" s="70" t="s">
        <v>216</v>
      </c>
    </row>
    <row r="121" spans="1:15" x14ac:dyDescent="0.45">
      <c r="A121" s="66" t="s">
        <v>307</v>
      </c>
      <c r="B121" s="67" t="s">
        <v>160</v>
      </c>
      <c r="C121" s="68">
        <v>17</v>
      </c>
      <c r="D121" s="68" t="s">
        <v>270</v>
      </c>
      <c r="E121" s="68" t="s">
        <v>52</v>
      </c>
      <c r="F121" s="68">
        <v>176</v>
      </c>
      <c r="G121" s="69"/>
      <c r="H121" s="69"/>
      <c r="I121" s="69"/>
      <c r="J121" s="69"/>
      <c r="K121" s="69"/>
      <c r="L121" s="68" t="s">
        <v>53</v>
      </c>
      <c r="M121" s="68" t="s">
        <v>164</v>
      </c>
      <c r="N121" s="68" t="s">
        <v>308</v>
      </c>
      <c r="O121" s="70" t="s">
        <v>56</v>
      </c>
    </row>
    <row r="122" spans="1:15" x14ac:dyDescent="0.45">
      <c r="A122" s="66" t="s">
        <v>309</v>
      </c>
      <c r="B122" s="67" t="s">
        <v>160</v>
      </c>
      <c r="C122" s="68">
        <v>17</v>
      </c>
      <c r="D122" s="68" t="s">
        <v>270</v>
      </c>
      <c r="E122" s="68" t="s">
        <v>52</v>
      </c>
      <c r="F122" s="68">
        <v>2.5</v>
      </c>
      <c r="G122" s="69"/>
      <c r="H122" s="69"/>
      <c r="I122" s="69"/>
      <c r="J122" s="69"/>
      <c r="K122" s="69"/>
      <c r="L122" s="68" t="s">
        <v>53</v>
      </c>
      <c r="M122" s="68" t="s">
        <v>164</v>
      </c>
      <c r="N122" s="68" t="s">
        <v>175</v>
      </c>
      <c r="O122" s="70" t="s">
        <v>216</v>
      </c>
    </row>
    <row r="123" spans="1:15" x14ac:dyDescent="0.45">
      <c r="A123" s="66" t="s">
        <v>310</v>
      </c>
      <c r="B123" s="67" t="s">
        <v>160</v>
      </c>
      <c r="C123" s="68">
        <v>17</v>
      </c>
      <c r="D123" s="68" t="s">
        <v>270</v>
      </c>
      <c r="E123" s="68" t="s">
        <v>52</v>
      </c>
      <c r="F123" s="68">
        <v>6.1</v>
      </c>
      <c r="G123" s="69"/>
      <c r="H123" s="69"/>
      <c r="I123" s="69"/>
      <c r="J123" s="69"/>
      <c r="K123" s="69"/>
      <c r="L123" s="68" t="s">
        <v>53</v>
      </c>
      <c r="M123" s="68" t="s">
        <v>169</v>
      </c>
      <c r="N123" s="68" t="s">
        <v>311</v>
      </c>
      <c r="O123" s="70" t="s">
        <v>216</v>
      </c>
    </row>
    <row r="124" spans="1:15" x14ac:dyDescent="0.45">
      <c r="A124" s="66" t="s">
        <v>312</v>
      </c>
      <c r="B124" s="67" t="s">
        <v>160</v>
      </c>
      <c r="C124" s="68">
        <v>17</v>
      </c>
      <c r="D124" s="68" t="s">
        <v>270</v>
      </c>
      <c r="E124" s="68" t="s">
        <v>52</v>
      </c>
      <c r="F124" s="68">
        <v>187.5</v>
      </c>
      <c r="G124" s="69"/>
      <c r="H124" s="69"/>
      <c r="I124" s="69"/>
      <c r="J124" s="69"/>
      <c r="K124" s="69"/>
      <c r="L124" s="68" t="s">
        <v>53</v>
      </c>
      <c r="M124" s="68" t="s">
        <v>169</v>
      </c>
      <c r="N124" s="68" t="s">
        <v>313</v>
      </c>
      <c r="O124" s="70" t="s">
        <v>56</v>
      </c>
    </row>
    <row r="125" spans="1:15" x14ac:dyDescent="0.45">
      <c r="A125" s="66" t="s">
        <v>314</v>
      </c>
      <c r="B125" s="67" t="s">
        <v>160</v>
      </c>
      <c r="C125" s="68">
        <v>17</v>
      </c>
      <c r="D125" s="68" t="s">
        <v>270</v>
      </c>
      <c r="E125" s="68" t="s">
        <v>52</v>
      </c>
      <c r="F125" s="68">
        <v>187.5</v>
      </c>
      <c r="G125" s="69"/>
      <c r="H125" s="69"/>
      <c r="I125" s="69"/>
      <c r="J125" s="69"/>
      <c r="K125" s="69"/>
      <c r="L125" s="68" t="s">
        <v>53</v>
      </c>
      <c r="M125" s="68" t="s">
        <v>169</v>
      </c>
      <c r="N125" s="68" t="s">
        <v>313</v>
      </c>
      <c r="O125" s="70" t="s">
        <v>56</v>
      </c>
    </row>
    <row r="126" spans="1:15" x14ac:dyDescent="0.45">
      <c r="A126" s="66" t="s">
        <v>315</v>
      </c>
      <c r="B126" s="67" t="s">
        <v>160</v>
      </c>
      <c r="C126" s="68">
        <v>17</v>
      </c>
      <c r="D126" s="68" t="s">
        <v>270</v>
      </c>
      <c r="E126" s="68" t="s">
        <v>52</v>
      </c>
      <c r="F126" s="68">
        <v>187.5</v>
      </c>
      <c r="G126" s="69"/>
      <c r="H126" s="69"/>
      <c r="I126" s="69"/>
      <c r="J126" s="69"/>
      <c r="K126" s="69"/>
      <c r="L126" s="68" t="s">
        <v>53</v>
      </c>
      <c r="M126" s="68" t="s">
        <v>169</v>
      </c>
      <c r="N126" s="68" t="s">
        <v>313</v>
      </c>
      <c r="O126" s="70" t="s">
        <v>56</v>
      </c>
    </row>
    <row r="127" spans="1:15" x14ac:dyDescent="0.45">
      <c r="A127" s="66" t="s">
        <v>316</v>
      </c>
      <c r="B127" s="67" t="s">
        <v>160</v>
      </c>
      <c r="C127" s="68">
        <v>17</v>
      </c>
      <c r="D127" s="68" t="s">
        <v>270</v>
      </c>
      <c r="E127" s="68" t="s">
        <v>52</v>
      </c>
      <c r="F127" s="68">
        <v>187.5</v>
      </c>
      <c r="G127" s="69"/>
      <c r="H127" s="69"/>
      <c r="I127" s="69"/>
      <c r="J127" s="69"/>
      <c r="K127" s="69"/>
      <c r="L127" s="68" t="s">
        <v>53</v>
      </c>
      <c r="M127" s="68" t="s">
        <v>169</v>
      </c>
      <c r="N127" s="68" t="s">
        <v>313</v>
      </c>
      <c r="O127" s="70" t="s">
        <v>56</v>
      </c>
    </row>
    <row r="128" spans="1:15" x14ac:dyDescent="0.45">
      <c r="A128" s="66" t="s">
        <v>317</v>
      </c>
      <c r="B128" s="67" t="s">
        <v>160</v>
      </c>
      <c r="C128" s="68">
        <v>17</v>
      </c>
      <c r="D128" s="68" t="s">
        <v>270</v>
      </c>
      <c r="E128" s="68" t="s">
        <v>52</v>
      </c>
      <c r="F128" s="68">
        <v>100</v>
      </c>
      <c r="G128" s="69"/>
      <c r="H128" s="69"/>
      <c r="I128" s="69"/>
      <c r="J128" s="69"/>
      <c r="K128" s="69"/>
      <c r="L128" s="68" t="s">
        <v>53</v>
      </c>
      <c r="M128" s="68" t="s">
        <v>169</v>
      </c>
      <c r="N128" s="68" t="s">
        <v>313</v>
      </c>
      <c r="O128" s="70" t="s">
        <v>56</v>
      </c>
    </row>
    <row r="129" spans="1:15" x14ac:dyDescent="0.45">
      <c r="A129" s="66" t="s">
        <v>318</v>
      </c>
      <c r="B129" s="67" t="s">
        <v>160</v>
      </c>
      <c r="C129" s="68">
        <v>17</v>
      </c>
      <c r="D129" s="68" t="s">
        <v>270</v>
      </c>
      <c r="E129" s="68" t="s">
        <v>52</v>
      </c>
      <c r="F129" s="68">
        <v>350</v>
      </c>
      <c r="G129" s="69"/>
      <c r="H129" s="69"/>
      <c r="I129" s="69"/>
      <c r="J129" s="69"/>
      <c r="K129" s="69"/>
      <c r="L129" s="68" t="s">
        <v>53</v>
      </c>
      <c r="M129" s="68" t="s">
        <v>169</v>
      </c>
      <c r="N129" s="68" t="s">
        <v>313</v>
      </c>
      <c r="O129" s="70" t="s">
        <v>56</v>
      </c>
    </row>
    <row r="130" spans="1:15" x14ac:dyDescent="0.45">
      <c r="A130" s="66" t="s">
        <v>319</v>
      </c>
      <c r="B130" s="67" t="s">
        <v>160</v>
      </c>
      <c r="C130" s="68">
        <v>17</v>
      </c>
      <c r="D130" s="68" t="s">
        <v>270</v>
      </c>
      <c r="E130" s="68" t="s">
        <v>52</v>
      </c>
      <c r="F130" s="68">
        <v>350</v>
      </c>
      <c r="G130" s="69"/>
      <c r="H130" s="69"/>
      <c r="I130" s="69"/>
      <c r="J130" s="69"/>
      <c r="K130" s="69"/>
      <c r="L130" s="68" t="s">
        <v>53</v>
      </c>
      <c r="M130" s="68" t="s">
        <v>169</v>
      </c>
      <c r="N130" s="68" t="s">
        <v>313</v>
      </c>
      <c r="O130" s="70" t="s">
        <v>56</v>
      </c>
    </row>
    <row r="131" spans="1:15" x14ac:dyDescent="0.45">
      <c r="A131" s="66" t="s">
        <v>320</v>
      </c>
      <c r="B131" s="67" t="s">
        <v>160</v>
      </c>
      <c r="C131" s="68">
        <v>17</v>
      </c>
      <c r="D131" s="68" t="s">
        <v>270</v>
      </c>
      <c r="E131" s="68" t="s">
        <v>52</v>
      </c>
      <c r="F131" s="68">
        <v>175</v>
      </c>
      <c r="G131" s="69"/>
      <c r="H131" s="69"/>
      <c r="I131" s="69"/>
      <c r="J131" s="69"/>
      <c r="K131" s="69"/>
      <c r="L131" s="68" t="s">
        <v>53</v>
      </c>
      <c r="M131" s="68" t="s">
        <v>169</v>
      </c>
      <c r="N131" s="68" t="s">
        <v>313</v>
      </c>
      <c r="O131" s="70" t="s">
        <v>56</v>
      </c>
    </row>
    <row r="132" spans="1:15" x14ac:dyDescent="0.45">
      <c r="A132" s="66" t="s">
        <v>321</v>
      </c>
      <c r="B132" s="67" t="s">
        <v>160</v>
      </c>
      <c r="C132" s="68">
        <v>17</v>
      </c>
      <c r="D132" s="68" t="s">
        <v>270</v>
      </c>
      <c r="E132" s="68" t="s">
        <v>52</v>
      </c>
      <c r="F132" s="68">
        <v>175</v>
      </c>
      <c r="G132" s="69"/>
      <c r="H132" s="69"/>
      <c r="I132" s="69"/>
      <c r="J132" s="69"/>
      <c r="K132" s="69"/>
      <c r="L132" s="68" t="s">
        <v>53</v>
      </c>
      <c r="M132" s="68" t="s">
        <v>169</v>
      </c>
      <c r="N132" s="68" t="s">
        <v>313</v>
      </c>
      <c r="O132" s="70" t="s">
        <v>56</v>
      </c>
    </row>
    <row r="133" spans="1:15" x14ac:dyDescent="0.45">
      <c r="A133" s="66" t="s">
        <v>322</v>
      </c>
      <c r="B133" s="67" t="s">
        <v>160</v>
      </c>
      <c r="C133" s="68">
        <v>17</v>
      </c>
      <c r="D133" s="68" t="s">
        <v>270</v>
      </c>
      <c r="E133" s="68" t="s">
        <v>68</v>
      </c>
      <c r="F133" s="68">
        <v>73.5</v>
      </c>
      <c r="G133" s="69"/>
      <c r="H133" s="69"/>
      <c r="I133" s="69"/>
      <c r="J133" s="69"/>
      <c r="K133" s="69"/>
      <c r="L133" s="68" t="s">
        <v>72</v>
      </c>
      <c r="M133" s="68" t="s">
        <v>169</v>
      </c>
      <c r="N133" s="68" t="s">
        <v>323</v>
      </c>
      <c r="O133" s="70" t="s">
        <v>56</v>
      </c>
    </row>
    <row r="134" spans="1:15" x14ac:dyDescent="0.45">
      <c r="A134" s="66" t="s">
        <v>324</v>
      </c>
      <c r="B134" s="67" t="s">
        <v>193</v>
      </c>
      <c r="C134" s="68">
        <v>17</v>
      </c>
      <c r="D134" s="68" t="s">
        <v>270</v>
      </c>
      <c r="E134" s="68" t="s">
        <v>52</v>
      </c>
      <c r="F134" s="68">
        <v>90</v>
      </c>
      <c r="G134" s="69"/>
      <c r="H134" s="69"/>
      <c r="I134" s="69"/>
      <c r="J134" s="69"/>
      <c r="K134" s="69"/>
      <c r="L134" s="68" t="s">
        <v>53</v>
      </c>
      <c r="M134" s="68" t="s">
        <v>194</v>
      </c>
      <c r="N134" s="68" t="s">
        <v>325</v>
      </c>
      <c r="O134" s="70" t="s">
        <v>216</v>
      </c>
    </row>
    <row r="135" spans="1:15" x14ac:dyDescent="0.45">
      <c r="A135" s="66" t="s">
        <v>326</v>
      </c>
      <c r="B135" s="67" t="s">
        <v>193</v>
      </c>
      <c r="C135" s="68">
        <v>17</v>
      </c>
      <c r="D135" s="68" t="s">
        <v>270</v>
      </c>
      <c r="E135" s="68" t="s">
        <v>68</v>
      </c>
      <c r="F135" s="68">
        <v>110</v>
      </c>
      <c r="G135" s="69"/>
      <c r="H135" s="69"/>
      <c r="I135" s="69"/>
      <c r="J135" s="69"/>
      <c r="K135" s="69"/>
      <c r="L135" s="68" t="s">
        <v>53</v>
      </c>
      <c r="M135" s="68" t="s">
        <v>194</v>
      </c>
      <c r="N135" s="68" t="s">
        <v>327</v>
      </c>
      <c r="O135" s="70" t="s">
        <v>56</v>
      </c>
    </row>
    <row r="136" spans="1:15" x14ac:dyDescent="0.45">
      <c r="A136" s="66" t="s">
        <v>328</v>
      </c>
      <c r="B136" s="67" t="s">
        <v>193</v>
      </c>
      <c r="C136" s="68">
        <v>17</v>
      </c>
      <c r="D136" s="68" t="s">
        <v>270</v>
      </c>
      <c r="E136" s="68" t="s">
        <v>329</v>
      </c>
      <c r="F136" s="68">
        <v>17</v>
      </c>
      <c r="G136" s="69"/>
      <c r="H136" s="69"/>
      <c r="I136" s="69"/>
      <c r="J136" s="69"/>
      <c r="K136" s="69"/>
      <c r="L136" s="68" t="s">
        <v>53</v>
      </c>
      <c r="M136" s="68" t="s">
        <v>194</v>
      </c>
      <c r="N136" s="68" t="s">
        <v>330</v>
      </c>
      <c r="O136" s="70" t="s">
        <v>216</v>
      </c>
    </row>
    <row r="137" spans="1:15" x14ac:dyDescent="0.45">
      <c r="A137" s="66" t="s">
        <v>331</v>
      </c>
      <c r="B137" s="67" t="s">
        <v>58</v>
      </c>
      <c r="C137" s="68">
        <v>16</v>
      </c>
      <c r="D137" s="68" t="s">
        <v>332</v>
      </c>
      <c r="E137" s="68" t="s">
        <v>52</v>
      </c>
      <c r="F137" s="68">
        <v>202</v>
      </c>
      <c r="G137" s="69"/>
      <c r="H137" s="69"/>
      <c r="I137" s="69"/>
      <c r="J137" s="69"/>
      <c r="K137" s="69"/>
      <c r="L137" s="68" t="s">
        <v>72</v>
      </c>
      <c r="M137" s="68" t="s">
        <v>103</v>
      </c>
      <c r="N137" s="68" t="s">
        <v>333</v>
      </c>
      <c r="O137" s="70" t="s">
        <v>56</v>
      </c>
    </row>
    <row r="138" spans="1:15" x14ac:dyDescent="0.45">
      <c r="A138" s="66" t="s">
        <v>334</v>
      </c>
      <c r="B138" s="67" t="s">
        <v>50</v>
      </c>
      <c r="C138" s="68">
        <v>16</v>
      </c>
      <c r="D138" s="68" t="s">
        <v>332</v>
      </c>
      <c r="E138" s="68" t="s">
        <v>52</v>
      </c>
      <c r="F138" s="68">
        <v>298.47000000000003</v>
      </c>
      <c r="G138" s="69"/>
      <c r="H138" s="69"/>
      <c r="I138" s="69"/>
      <c r="J138" s="69"/>
      <c r="K138" s="69"/>
      <c r="L138" s="68" t="s">
        <v>53</v>
      </c>
      <c r="M138" s="68" t="s">
        <v>54</v>
      </c>
      <c r="N138" s="68" t="s">
        <v>335</v>
      </c>
      <c r="O138" s="70" t="s">
        <v>216</v>
      </c>
    </row>
    <row r="139" spans="1:15" x14ac:dyDescent="0.45">
      <c r="A139" s="66" t="s">
        <v>336</v>
      </c>
      <c r="B139" s="67" t="s">
        <v>50</v>
      </c>
      <c r="C139" s="68">
        <v>16</v>
      </c>
      <c r="D139" s="68" t="s">
        <v>332</v>
      </c>
      <c r="E139" s="68" t="s">
        <v>52</v>
      </c>
      <c r="F139" s="68">
        <v>230</v>
      </c>
      <c r="G139" s="69"/>
      <c r="H139" s="69"/>
      <c r="I139" s="69"/>
      <c r="J139" s="69"/>
      <c r="K139" s="69"/>
      <c r="L139" s="68" t="s">
        <v>53</v>
      </c>
      <c r="M139" s="68" t="s">
        <v>54</v>
      </c>
      <c r="N139" s="68" t="s">
        <v>335</v>
      </c>
      <c r="O139" s="70" t="s">
        <v>216</v>
      </c>
    </row>
    <row r="140" spans="1:15" x14ac:dyDescent="0.45">
      <c r="A140" s="66" t="s">
        <v>337</v>
      </c>
      <c r="B140" s="67" t="s">
        <v>50</v>
      </c>
      <c r="C140" s="68">
        <v>16</v>
      </c>
      <c r="D140" s="68" t="s">
        <v>332</v>
      </c>
      <c r="E140" s="68" t="s">
        <v>52</v>
      </c>
      <c r="F140" s="68">
        <v>250.7</v>
      </c>
      <c r="G140" s="69"/>
      <c r="H140" s="69"/>
      <c r="I140" s="69"/>
      <c r="J140" s="69"/>
      <c r="K140" s="69"/>
      <c r="L140" s="68" t="s">
        <v>53</v>
      </c>
      <c r="M140" s="68" t="s">
        <v>54</v>
      </c>
      <c r="N140" s="68" t="s">
        <v>338</v>
      </c>
      <c r="O140" s="70" t="s">
        <v>216</v>
      </c>
    </row>
    <row r="141" spans="1:15" x14ac:dyDescent="0.45">
      <c r="A141" s="66" t="s">
        <v>339</v>
      </c>
      <c r="B141" s="67" t="s">
        <v>50</v>
      </c>
      <c r="C141" s="68">
        <v>16</v>
      </c>
      <c r="D141" s="68" t="s">
        <v>332</v>
      </c>
      <c r="E141" s="68" t="s">
        <v>52</v>
      </c>
      <c r="F141" s="68">
        <v>50</v>
      </c>
      <c r="G141" s="69"/>
      <c r="H141" s="69"/>
      <c r="I141" s="69"/>
      <c r="J141" s="69"/>
      <c r="K141" s="69"/>
      <c r="L141" s="68" t="s">
        <v>53</v>
      </c>
      <c r="M141" s="68" t="s">
        <v>103</v>
      </c>
      <c r="N141" s="68" t="s">
        <v>340</v>
      </c>
      <c r="O141" s="70" t="s">
        <v>56</v>
      </c>
    </row>
    <row r="142" spans="1:15" x14ac:dyDescent="0.45">
      <c r="A142" s="66" t="s">
        <v>341</v>
      </c>
      <c r="B142" s="67" t="s">
        <v>89</v>
      </c>
      <c r="C142" s="68">
        <v>16</v>
      </c>
      <c r="D142" s="68" t="s">
        <v>332</v>
      </c>
      <c r="E142" s="68" t="s">
        <v>342</v>
      </c>
      <c r="F142" s="68">
        <v>29</v>
      </c>
      <c r="G142" s="69"/>
      <c r="H142" s="69"/>
      <c r="I142" s="69"/>
      <c r="J142" s="69"/>
      <c r="K142" s="69"/>
      <c r="L142" s="68" t="s">
        <v>53</v>
      </c>
      <c r="M142" s="68" t="s">
        <v>164</v>
      </c>
      <c r="N142" s="68" t="s">
        <v>343</v>
      </c>
      <c r="O142" s="70" t="s">
        <v>216</v>
      </c>
    </row>
    <row r="143" spans="1:15" x14ac:dyDescent="0.45">
      <c r="A143" s="66" t="s">
        <v>344</v>
      </c>
      <c r="B143" s="67" t="s">
        <v>89</v>
      </c>
      <c r="C143" s="68">
        <v>16</v>
      </c>
      <c r="D143" s="68" t="s">
        <v>332</v>
      </c>
      <c r="E143" s="68" t="s">
        <v>52</v>
      </c>
      <c r="F143" s="68">
        <v>299</v>
      </c>
      <c r="G143" s="69"/>
      <c r="H143" s="69"/>
      <c r="I143" s="69"/>
      <c r="J143" s="69"/>
      <c r="K143" s="69"/>
      <c r="L143" s="68" t="s">
        <v>53</v>
      </c>
      <c r="M143" s="68" t="s">
        <v>135</v>
      </c>
      <c r="N143" s="68" t="s">
        <v>345</v>
      </c>
      <c r="O143" s="70" t="s">
        <v>216</v>
      </c>
    </row>
    <row r="144" spans="1:15" x14ac:dyDescent="0.45">
      <c r="A144" s="66" t="s">
        <v>346</v>
      </c>
      <c r="B144" s="67" t="s">
        <v>160</v>
      </c>
      <c r="C144" s="68">
        <v>16</v>
      </c>
      <c r="D144" s="68" t="s">
        <v>332</v>
      </c>
      <c r="E144" s="68" t="s">
        <v>52</v>
      </c>
      <c r="F144" s="68">
        <v>303.60000000000002</v>
      </c>
      <c r="G144" s="69"/>
      <c r="H144" s="69"/>
      <c r="I144" s="69"/>
      <c r="J144" s="69"/>
      <c r="K144" s="69"/>
      <c r="L144" s="68" t="s">
        <v>53</v>
      </c>
      <c r="M144" s="68" t="s">
        <v>164</v>
      </c>
      <c r="N144" s="68" t="s">
        <v>347</v>
      </c>
      <c r="O144" s="70" t="s">
        <v>216</v>
      </c>
    </row>
    <row r="145" spans="1:15" x14ac:dyDescent="0.45">
      <c r="A145" s="66" t="s">
        <v>348</v>
      </c>
      <c r="B145" s="67" t="s">
        <v>160</v>
      </c>
      <c r="C145" s="68">
        <v>16</v>
      </c>
      <c r="D145" s="68" t="s">
        <v>332</v>
      </c>
      <c r="E145" s="68" t="s">
        <v>52</v>
      </c>
      <c r="F145" s="68">
        <v>250.4</v>
      </c>
      <c r="G145" s="69"/>
      <c r="H145" s="69"/>
      <c r="I145" s="69"/>
      <c r="J145" s="69"/>
      <c r="K145" s="69"/>
      <c r="L145" s="68" t="s">
        <v>53</v>
      </c>
      <c r="M145" s="68" t="s">
        <v>164</v>
      </c>
      <c r="N145" s="68" t="s">
        <v>232</v>
      </c>
      <c r="O145" s="70" t="s">
        <v>216</v>
      </c>
    </row>
    <row r="146" spans="1:15" x14ac:dyDescent="0.45">
      <c r="A146" s="66" t="s">
        <v>349</v>
      </c>
      <c r="B146" s="67" t="s">
        <v>160</v>
      </c>
      <c r="C146" s="68">
        <v>16</v>
      </c>
      <c r="D146" s="68" t="s">
        <v>332</v>
      </c>
      <c r="E146" s="68" t="s">
        <v>52</v>
      </c>
      <c r="F146" s="68">
        <v>148.4</v>
      </c>
      <c r="G146" s="69"/>
      <c r="H146" s="69"/>
      <c r="I146" s="69"/>
      <c r="J146" s="69"/>
      <c r="K146" s="69"/>
      <c r="L146" s="68" t="s">
        <v>53</v>
      </c>
      <c r="M146" s="68" t="s">
        <v>161</v>
      </c>
      <c r="N146" s="68" t="s">
        <v>350</v>
      </c>
      <c r="O146" s="70" t="s">
        <v>216</v>
      </c>
    </row>
    <row r="147" spans="1:15" x14ac:dyDescent="0.45">
      <c r="A147" s="66" t="s">
        <v>351</v>
      </c>
      <c r="B147" s="67" t="s">
        <v>160</v>
      </c>
      <c r="C147" s="68">
        <v>16</v>
      </c>
      <c r="D147" s="68" t="s">
        <v>332</v>
      </c>
      <c r="E147" s="68" t="s">
        <v>68</v>
      </c>
      <c r="F147" s="68">
        <v>100</v>
      </c>
      <c r="G147" s="69"/>
      <c r="H147" s="69"/>
      <c r="I147" s="69"/>
      <c r="J147" s="69"/>
      <c r="K147" s="69"/>
      <c r="L147" s="68" t="s">
        <v>72</v>
      </c>
      <c r="M147" s="68" t="s">
        <v>164</v>
      </c>
      <c r="N147" s="68" t="s">
        <v>352</v>
      </c>
      <c r="O147" s="70" t="s">
        <v>56</v>
      </c>
    </row>
    <row r="148" spans="1:15" x14ac:dyDescent="0.45">
      <c r="A148" s="66" t="s">
        <v>353</v>
      </c>
      <c r="B148" s="67" t="s">
        <v>160</v>
      </c>
      <c r="C148" s="68">
        <v>16</v>
      </c>
      <c r="D148" s="68" t="s">
        <v>332</v>
      </c>
      <c r="E148" s="68" t="s">
        <v>52</v>
      </c>
      <c r="F148" s="68">
        <v>1.5</v>
      </c>
      <c r="G148" s="69"/>
      <c r="H148" s="69"/>
      <c r="I148" s="69"/>
      <c r="J148" s="69"/>
      <c r="K148" s="69"/>
      <c r="L148" s="68" t="s">
        <v>53</v>
      </c>
      <c r="M148" s="68" t="s">
        <v>164</v>
      </c>
      <c r="N148" s="68" t="s">
        <v>354</v>
      </c>
      <c r="O148" s="70" t="s">
        <v>216</v>
      </c>
    </row>
    <row r="149" spans="1:15" x14ac:dyDescent="0.45">
      <c r="A149" s="66" t="s">
        <v>355</v>
      </c>
      <c r="B149" s="67" t="s">
        <v>160</v>
      </c>
      <c r="C149" s="68">
        <v>16</v>
      </c>
      <c r="D149" s="68" t="s">
        <v>332</v>
      </c>
      <c r="E149" s="68" t="s">
        <v>52</v>
      </c>
      <c r="F149" s="68">
        <v>200</v>
      </c>
      <c r="G149" s="69"/>
      <c r="H149" s="69"/>
      <c r="I149" s="69"/>
      <c r="J149" s="69"/>
      <c r="K149" s="69"/>
      <c r="L149" s="68" t="s">
        <v>72</v>
      </c>
      <c r="M149" s="68" t="s">
        <v>164</v>
      </c>
      <c r="N149" s="68" t="s">
        <v>356</v>
      </c>
      <c r="O149" s="70" t="s">
        <v>216</v>
      </c>
    </row>
    <row r="150" spans="1:15" x14ac:dyDescent="0.45">
      <c r="A150" s="66" t="s">
        <v>357</v>
      </c>
      <c r="B150" s="67" t="s">
        <v>160</v>
      </c>
      <c r="C150" s="68">
        <v>16</v>
      </c>
      <c r="D150" s="68" t="s">
        <v>332</v>
      </c>
      <c r="E150" s="68" t="s">
        <v>52</v>
      </c>
      <c r="F150" s="68">
        <v>499.1</v>
      </c>
      <c r="G150" s="69"/>
      <c r="H150" s="69"/>
      <c r="I150" s="69"/>
      <c r="J150" s="69"/>
      <c r="K150" s="69"/>
      <c r="L150" s="68" t="s">
        <v>53</v>
      </c>
      <c r="M150" s="68" t="s">
        <v>164</v>
      </c>
      <c r="N150" s="68" t="s">
        <v>358</v>
      </c>
      <c r="O150" s="70" t="s">
        <v>216</v>
      </c>
    </row>
    <row r="151" spans="1:15" x14ac:dyDescent="0.45">
      <c r="A151" s="66" t="s">
        <v>359</v>
      </c>
      <c r="B151" s="67" t="s">
        <v>160</v>
      </c>
      <c r="C151" s="68">
        <v>16</v>
      </c>
      <c r="D151" s="68" t="s">
        <v>332</v>
      </c>
      <c r="E151" s="68" t="s">
        <v>52</v>
      </c>
      <c r="F151" s="68">
        <v>9.8000000000000007</v>
      </c>
      <c r="G151" s="69"/>
      <c r="H151" s="69"/>
      <c r="I151" s="69"/>
      <c r="J151" s="69"/>
      <c r="K151" s="69"/>
      <c r="L151" s="68" t="s">
        <v>53</v>
      </c>
      <c r="M151" s="68" t="s">
        <v>169</v>
      </c>
      <c r="N151" s="68" t="s">
        <v>360</v>
      </c>
      <c r="O151" s="70" t="s">
        <v>216</v>
      </c>
    </row>
    <row r="152" spans="1:15" x14ac:dyDescent="0.45">
      <c r="A152" s="66" t="s">
        <v>361</v>
      </c>
      <c r="B152" s="67" t="s">
        <v>160</v>
      </c>
      <c r="C152" s="68">
        <v>16</v>
      </c>
      <c r="D152" s="68" t="s">
        <v>332</v>
      </c>
      <c r="E152" s="68" t="s">
        <v>52</v>
      </c>
      <c r="F152" s="68">
        <v>499.1</v>
      </c>
      <c r="G152" s="69"/>
      <c r="H152" s="69"/>
      <c r="I152" s="69"/>
      <c r="J152" s="69"/>
      <c r="K152" s="69"/>
      <c r="L152" s="68" t="s">
        <v>53</v>
      </c>
      <c r="M152" s="68" t="s">
        <v>164</v>
      </c>
      <c r="N152" s="68" t="s">
        <v>358</v>
      </c>
      <c r="O152" s="70" t="s">
        <v>216</v>
      </c>
    </row>
    <row r="153" spans="1:15" x14ac:dyDescent="0.45">
      <c r="A153" s="66" t="s">
        <v>362</v>
      </c>
      <c r="B153" s="67" t="s">
        <v>160</v>
      </c>
      <c r="C153" s="68">
        <v>16</v>
      </c>
      <c r="D153" s="68" t="s">
        <v>332</v>
      </c>
      <c r="E153" s="68" t="s">
        <v>52</v>
      </c>
      <c r="F153" s="68">
        <v>250.7</v>
      </c>
      <c r="G153" s="69"/>
      <c r="H153" s="69"/>
      <c r="I153" s="69"/>
      <c r="J153" s="69"/>
      <c r="K153" s="69"/>
      <c r="L153" s="68" t="s">
        <v>53</v>
      </c>
      <c r="M153" s="68" t="s">
        <v>164</v>
      </c>
      <c r="N153" s="68" t="s">
        <v>363</v>
      </c>
      <c r="O153" s="70" t="s">
        <v>216</v>
      </c>
    </row>
    <row r="154" spans="1:15" x14ac:dyDescent="0.45">
      <c r="A154" s="66" t="s">
        <v>364</v>
      </c>
      <c r="B154" s="67" t="s">
        <v>160</v>
      </c>
      <c r="C154" s="68">
        <v>16</v>
      </c>
      <c r="D154" s="68" t="s">
        <v>332</v>
      </c>
      <c r="E154" s="68" t="s">
        <v>52</v>
      </c>
      <c r="F154" s="68">
        <v>200.1</v>
      </c>
      <c r="G154" s="69"/>
      <c r="H154" s="69"/>
      <c r="I154" s="69"/>
      <c r="J154" s="69"/>
      <c r="K154" s="69"/>
      <c r="L154" s="68" t="s">
        <v>53</v>
      </c>
      <c r="M154" s="68" t="s">
        <v>164</v>
      </c>
      <c r="N154" s="68" t="s">
        <v>365</v>
      </c>
      <c r="O154" s="70" t="s">
        <v>56</v>
      </c>
    </row>
    <row r="155" spans="1:15" x14ac:dyDescent="0.45">
      <c r="A155" s="66" t="s">
        <v>366</v>
      </c>
      <c r="B155" s="67" t="s">
        <v>193</v>
      </c>
      <c r="C155" s="68">
        <v>16</v>
      </c>
      <c r="D155" s="68" t="s">
        <v>332</v>
      </c>
      <c r="E155" s="68" t="s">
        <v>52</v>
      </c>
      <c r="F155" s="68">
        <v>10</v>
      </c>
      <c r="G155" s="69"/>
      <c r="H155" s="69"/>
      <c r="I155" s="69"/>
      <c r="J155" s="69"/>
      <c r="K155" s="69"/>
      <c r="L155" s="68" t="s">
        <v>53</v>
      </c>
      <c r="M155" s="68" t="s">
        <v>194</v>
      </c>
      <c r="N155" s="68" t="s">
        <v>367</v>
      </c>
      <c r="O155" s="70"/>
    </row>
    <row r="156" spans="1:15" x14ac:dyDescent="0.45">
      <c r="A156" s="66" t="s">
        <v>368</v>
      </c>
      <c r="B156" s="67" t="s">
        <v>193</v>
      </c>
      <c r="C156" s="68">
        <v>16</v>
      </c>
      <c r="D156" s="68" t="s">
        <v>332</v>
      </c>
      <c r="E156" s="68" t="s">
        <v>52</v>
      </c>
      <c r="F156" s="68">
        <v>200</v>
      </c>
      <c r="G156" s="69"/>
      <c r="H156" s="69"/>
      <c r="I156" s="69"/>
      <c r="J156" s="69"/>
      <c r="K156" s="69"/>
      <c r="L156" s="68" t="s">
        <v>53</v>
      </c>
      <c r="M156" s="68" t="s">
        <v>164</v>
      </c>
      <c r="N156" s="68" t="s">
        <v>369</v>
      </c>
      <c r="O156" s="70" t="s">
        <v>216</v>
      </c>
    </row>
    <row r="157" spans="1:15" x14ac:dyDescent="0.45">
      <c r="A157" s="66" t="s">
        <v>370</v>
      </c>
      <c r="B157" s="67" t="s">
        <v>193</v>
      </c>
      <c r="C157" s="68">
        <v>16</v>
      </c>
      <c r="D157" s="68" t="s">
        <v>332</v>
      </c>
      <c r="E157" s="68" t="s">
        <v>52</v>
      </c>
      <c r="F157" s="68">
        <v>5.3</v>
      </c>
      <c r="G157" s="69"/>
      <c r="H157" s="69"/>
      <c r="I157" s="69"/>
      <c r="J157" s="69"/>
      <c r="K157" s="69"/>
      <c r="L157" s="68" t="s">
        <v>53</v>
      </c>
      <c r="M157" s="68" t="s">
        <v>194</v>
      </c>
      <c r="N157" s="68" t="s">
        <v>371</v>
      </c>
      <c r="O157" s="70" t="s">
        <v>216</v>
      </c>
    </row>
    <row r="158" spans="1:15" x14ac:dyDescent="0.45">
      <c r="A158" s="66" t="s">
        <v>372</v>
      </c>
      <c r="B158" s="67" t="s">
        <v>58</v>
      </c>
      <c r="C158" s="68">
        <v>14.5</v>
      </c>
      <c r="D158" s="68" t="s">
        <v>373</v>
      </c>
      <c r="E158" s="68" t="s">
        <v>52</v>
      </c>
      <c r="F158" s="68">
        <v>0.2</v>
      </c>
      <c r="G158" s="69"/>
      <c r="H158" s="69"/>
      <c r="I158" s="69"/>
      <c r="J158" s="69"/>
      <c r="K158" s="69"/>
      <c r="L158" s="68" t="s">
        <v>53</v>
      </c>
      <c r="M158" s="68" t="s">
        <v>103</v>
      </c>
      <c r="N158" s="68" t="s">
        <v>374</v>
      </c>
      <c r="O158" s="70"/>
    </row>
    <row r="159" spans="1:15" x14ac:dyDescent="0.45">
      <c r="A159" s="66" t="s">
        <v>375</v>
      </c>
      <c r="B159" s="67" t="s">
        <v>58</v>
      </c>
      <c r="C159" s="68">
        <v>14.5</v>
      </c>
      <c r="D159" s="68" t="s">
        <v>373</v>
      </c>
      <c r="E159" s="68" t="s">
        <v>52</v>
      </c>
      <c r="F159" s="68">
        <v>0.2</v>
      </c>
      <c r="G159" s="69"/>
      <c r="H159" s="69"/>
      <c r="I159" s="69"/>
      <c r="J159" s="69"/>
      <c r="K159" s="69"/>
      <c r="L159" s="68" t="s">
        <v>53</v>
      </c>
      <c r="M159" s="68" t="s">
        <v>103</v>
      </c>
      <c r="N159" s="68" t="s">
        <v>376</v>
      </c>
      <c r="O159" s="70"/>
    </row>
    <row r="160" spans="1:15" x14ac:dyDescent="0.45">
      <c r="A160" s="66" t="s">
        <v>377</v>
      </c>
      <c r="B160" s="67" t="s">
        <v>58</v>
      </c>
      <c r="C160" s="68">
        <v>14.5</v>
      </c>
      <c r="D160" s="68" t="s">
        <v>373</v>
      </c>
      <c r="E160" s="68" t="s">
        <v>52</v>
      </c>
      <c r="F160" s="68">
        <v>0.5</v>
      </c>
      <c r="G160" s="69"/>
      <c r="H160" s="69"/>
      <c r="I160" s="69"/>
      <c r="J160" s="69"/>
      <c r="K160" s="69"/>
      <c r="L160" s="68" t="s">
        <v>72</v>
      </c>
      <c r="M160" s="68" t="s">
        <v>103</v>
      </c>
      <c r="N160" s="68" t="s">
        <v>378</v>
      </c>
      <c r="O160" s="70"/>
    </row>
    <row r="161" spans="1:15" x14ac:dyDescent="0.45">
      <c r="A161" s="66" t="s">
        <v>379</v>
      </c>
      <c r="B161" s="67" t="s">
        <v>58</v>
      </c>
      <c r="C161" s="68">
        <v>14.5</v>
      </c>
      <c r="D161" s="68" t="s">
        <v>373</v>
      </c>
      <c r="E161" s="68" t="s">
        <v>52</v>
      </c>
      <c r="F161" s="68">
        <v>2</v>
      </c>
      <c r="G161" s="69"/>
      <c r="H161" s="69"/>
      <c r="I161" s="69"/>
      <c r="J161" s="69"/>
      <c r="K161" s="69"/>
      <c r="L161" s="68" t="s">
        <v>72</v>
      </c>
      <c r="M161" s="68" t="s">
        <v>103</v>
      </c>
      <c r="N161" s="68" t="s">
        <v>380</v>
      </c>
      <c r="O161" s="70"/>
    </row>
    <row r="162" spans="1:15" x14ac:dyDescent="0.45">
      <c r="A162" s="66" t="s">
        <v>381</v>
      </c>
      <c r="B162" s="67" t="s">
        <v>58</v>
      </c>
      <c r="C162" s="68">
        <v>14.5</v>
      </c>
      <c r="D162" s="68" t="s">
        <v>373</v>
      </c>
      <c r="E162" s="68" t="s">
        <v>52</v>
      </c>
      <c r="F162" s="68">
        <v>10</v>
      </c>
      <c r="G162" s="69"/>
      <c r="H162" s="69"/>
      <c r="I162" s="69"/>
      <c r="J162" s="69"/>
      <c r="K162" s="69"/>
      <c r="L162" s="68" t="s">
        <v>72</v>
      </c>
      <c r="M162" s="68" t="s">
        <v>60</v>
      </c>
      <c r="N162" s="68" t="s">
        <v>382</v>
      </c>
      <c r="O162" s="70"/>
    </row>
    <row r="163" spans="1:15" x14ac:dyDescent="0.45">
      <c r="A163" s="66" t="s">
        <v>383</v>
      </c>
      <c r="B163" s="67" t="s">
        <v>58</v>
      </c>
      <c r="C163" s="68">
        <v>14.5</v>
      </c>
      <c r="D163" s="68" t="s">
        <v>373</v>
      </c>
      <c r="E163" s="68" t="s">
        <v>52</v>
      </c>
      <c r="F163" s="68">
        <v>0.5</v>
      </c>
      <c r="G163" s="69"/>
      <c r="H163" s="69"/>
      <c r="I163" s="69"/>
      <c r="J163" s="69"/>
      <c r="K163" s="69"/>
      <c r="L163" s="68" t="s">
        <v>72</v>
      </c>
      <c r="M163" s="68" t="s">
        <v>103</v>
      </c>
      <c r="N163" s="68" t="s">
        <v>378</v>
      </c>
      <c r="O163" s="70"/>
    </row>
    <row r="164" spans="1:15" x14ac:dyDescent="0.45">
      <c r="A164" s="66" t="s">
        <v>384</v>
      </c>
      <c r="B164" s="67" t="s">
        <v>58</v>
      </c>
      <c r="C164" s="68">
        <v>14.5</v>
      </c>
      <c r="D164" s="68" t="s">
        <v>373</v>
      </c>
      <c r="E164" s="68" t="s">
        <v>52</v>
      </c>
      <c r="F164" s="68">
        <v>5</v>
      </c>
      <c r="G164" s="69"/>
      <c r="H164" s="69"/>
      <c r="I164" s="69"/>
      <c r="J164" s="69"/>
      <c r="K164" s="69"/>
      <c r="L164" s="68" t="s">
        <v>72</v>
      </c>
      <c r="M164" s="68" t="s">
        <v>103</v>
      </c>
      <c r="N164" s="68" t="s">
        <v>385</v>
      </c>
      <c r="O164" s="70"/>
    </row>
    <row r="165" spans="1:15" x14ac:dyDescent="0.45">
      <c r="A165" s="66" t="s">
        <v>386</v>
      </c>
      <c r="B165" s="67" t="s">
        <v>58</v>
      </c>
      <c r="C165" s="68">
        <v>14.5</v>
      </c>
      <c r="D165" s="68" t="s">
        <v>373</v>
      </c>
      <c r="E165" s="68" t="s">
        <v>52</v>
      </c>
      <c r="F165" s="68">
        <v>0.5</v>
      </c>
      <c r="G165" s="69"/>
      <c r="H165" s="69"/>
      <c r="I165" s="69"/>
      <c r="J165" s="69"/>
      <c r="K165" s="69"/>
      <c r="L165" s="68" t="s">
        <v>53</v>
      </c>
      <c r="M165" s="68" t="s">
        <v>103</v>
      </c>
      <c r="N165" s="68" t="s">
        <v>387</v>
      </c>
      <c r="O165" s="70"/>
    </row>
    <row r="166" spans="1:15" x14ac:dyDescent="0.45">
      <c r="A166" s="66" t="s">
        <v>388</v>
      </c>
      <c r="B166" s="67" t="s">
        <v>58</v>
      </c>
      <c r="C166" s="68">
        <v>14.5</v>
      </c>
      <c r="D166" s="68" t="s">
        <v>373</v>
      </c>
      <c r="E166" s="68" t="s">
        <v>52</v>
      </c>
      <c r="F166" s="68">
        <v>0.4</v>
      </c>
      <c r="G166" s="69"/>
      <c r="H166" s="69"/>
      <c r="I166" s="69"/>
      <c r="J166" s="69"/>
      <c r="K166" s="69"/>
      <c r="L166" s="68" t="s">
        <v>72</v>
      </c>
      <c r="M166" s="68" t="s">
        <v>103</v>
      </c>
      <c r="N166" s="68" t="s">
        <v>389</v>
      </c>
      <c r="O166" s="70"/>
    </row>
    <row r="167" spans="1:15" x14ac:dyDescent="0.45">
      <c r="A167" s="66" t="s">
        <v>390</v>
      </c>
      <c r="B167" s="67" t="s">
        <v>58</v>
      </c>
      <c r="C167" s="68">
        <v>14.5</v>
      </c>
      <c r="D167" s="68" t="s">
        <v>373</v>
      </c>
      <c r="E167" s="68" t="s">
        <v>52</v>
      </c>
      <c r="F167" s="68">
        <v>3.5</v>
      </c>
      <c r="G167" s="69"/>
      <c r="H167" s="69"/>
      <c r="I167" s="69"/>
      <c r="J167" s="69"/>
      <c r="K167" s="69"/>
      <c r="L167" s="68" t="s">
        <v>72</v>
      </c>
      <c r="M167" s="68" t="s">
        <v>103</v>
      </c>
      <c r="N167" s="68" t="s">
        <v>391</v>
      </c>
      <c r="O167" s="70"/>
    </row>
    <row r="168" spans="1:15" x14ac:dyDescent="0.45">
      <c r="A168" s="66" t="s">
        <v>392</v>
      </c>
      <c r="B168" s="67" t="s">
        <v>58</v>
      </c>
      <c r="C168" s="68">
        <v>14.5</v>
      </c>
      <c r="D168" s="68" t="s">
        <v>373</v>
      </c>
      <c r="E168" s="68" t="s">
        <v>393</v>
      </c>
      <c r="F168" s="68">
        <v>11.72</v>
      </c>
      <c r="G168" s="69"/>
      <c r="H168" s="69"/>
      <c r="I168" s="69"/>
      <c r="J168" s="69"/>
      <c r="K168" s="69"/>
      <c r="L168" s="68" t="s">
        <v>72</v>
      </c>
      <c r="M168" s="68" t="s">
        <v>394</v>
      </c>
      <c r="N168" s="68" t="s">
        <v>395</v>
      </c>
      <c r="O168" s="70"/>
    </row>
    <row r="169" spans="1:15" x14ac:dyDescent="0.45">
      <c r="A169" s="66" t="s">
        <v>396</v>
      </c>
      <c r="B169" s="67" t="s">
        <v>50</v>
      </c>
      <c r="C169" s="68">
        <v>15</v>
      </c>
      <c r="D169" s="68" t="s">
        <v>397</v>
      </c>
      <c r="E169" s="68" t="s">
        <v>52</v>
      </c>
      <c r="F169" s="68">
        <v>300</v>
      </c>
      <c r="G169" s="69"/>
      <c r="H169" s="69"/>
      <c r="I169" s="69"/>
      <c r="J169" s="69"/>
      <c r="K169" s="69"/>
      <c r="L169" s="68" t="s">
        <v>72</v>
      </c>
      <c r="M169" s="68" t="s">
        <v>54</v>
      </c>
      <c r="N169" s="68" t="s">
        <v>117</v>
      </c>
      <c r="O169" s="70" t="s">
        <v>216</v>
      </c>
    </row>
    <row r="170" spans="1:15" x14ac:dyDescent="0.45">
      <c r="A170" s="66" t="s">
        <v>398</v>
      </c>
      <c r="B170" s="67" t="s">
        <v>89</v>
      </c>
      <c r="C170" s="68">
        <v>15</v>
      </c>
      <c r="D170" s="68" t="s">
        <v>397</v>
      </c>
      <c r="E170" s="68" t="s">
        <v>52</v>
      </c>
      <c r="F170" s="68">
        <v>300</v>
      </c>
      <c r="G170" s="69"/>
      <c r="H170" s="69"/>
      <c r="I170" s="69"/>
      <c r="J170" s="69"/>
      <c r="K170" s="69"/>
      <c r="L170" s="68" t="s">
        <v>53</v>
      </c>
      <c r="M170" s="68" t="s">
        <v>138</v>
      </c>
      <c r="N170" s="68" t="s">
        <v>399</v>
      </c>
      <c r="O170" s="70" t="s">
        <v>56</v>
      </c>
    </row>
    <row r="171" spans="1:15" x14ac:dyDescent="0.45">
      <c r="A171" s="66" t="s">
        <v>400</v>
      </c>
      <c r="B171" s="67" t="s">
        <v>89</v>
      </c>
      <c r="C171" s="68">
        <v>15</v>
      </c>
      <c r="D171" s="68" t="s">
        <v>397</v>
      </c>
      <c r="E171" s="68" t="s">
        <v>52</v>
      </c>
      <c r="F171" s="68">
        <v>300</v>
      </c>
      <c r="G171" s="69"/>
      <c r="H171" s="69"/>
      <c r="I171" s="69"/>
      <c r="J171" s="69"/>
      <c r="K171" s="69"/>
      <c r="L171" s="68" t="s">
        <v>53</v>
      </c>
      <c r="M171" s="68" t="s">
        <v>138</v>
      </c>
      <c r="N171" s="68" t="s">
        <v>401</v>
      </c>
      <c r="O171" s="70" t="s">
        <v>216</v>
      </c>
    </row>
    <row r="172" spans="1:15" x14ac:dyDescent="0.45">
      <c r="A172" s="66" t="s">
        <v>402</v>
      </c>
      <c r="B172" s="67" t="s">
        <v>89</v>
      </c>
      <c r="C172" s="68">
        <v>15</v>
      </c>
      <c r="D172" s="68" t="s">
        <v>397</v>
      </c>
      <c r="E172" s="68" t="s">
        <v>52</v>
      </c>
      <c r="F172" s="68">
        <v>220</v>
      </c>
      <c r="G172" s="69"/>
      <c r="H172" s="69"/>
      <c r="I172" s="69"/>
      <c r="J172" s="69"/>
      <c r="K172" s="69"/>
      <c r="L172" s="68" t="s">
        <v>53</v>
      </c>
      <c r="M172" s="68" t="s">
        <v>138</v>
      </c>
      <c r="N172" s="68" t="s">
        <v>403</v>
      </c>
      <c r="O172" s="70" t="s">
        <v>216</v>
      </c>
    </row>
    <row r="173" spans="1:15" x14ac:dyDescent="0.45">
      <c r="A173" s="66" t="s">
        <v>404</v>
      </c>
      <c r="B173" s="67" t="s">
        <v>160</v>
      </c>
      <c r="C173" s="68">
        <v>15</v>
      </c>
      <c r="D173" s="68" t="s">
        <v>397</v>
      </c>
      <c r="E173" s="68" t="s">
        <v>121</v>
      </c>
      <c r="F173" s="68">
        <v>20</v>
      </c>
      <c r="G173" s="69"/>
      <c r="H173" s="69"/>
      <c r="I173" s="69"/>
      <c r="J173" s="69"/>
      <c r="K173" s="69"/>
      <c r="L173" s="68" t="s">
        <v>53</v>
      </c>
      <c r="M173" s="68" t="s">
        <v>169</v>
      </c>
      <c r="N173" s="68" t="s">
        <v>405</v>
      </c>
      <c r="O173" s="70" t="s">
        <v>216</v>
      </c>
    </row>
    <row r="174" spans="1:15" x14ac:dyDescent="0.45">
      <c r="A174" s="66" t="s">
        <v>406</v>
      </c>
      <c r="B174" s="67" t="s">
        <v>160</v>
      </c>
      <c r="C174" s="68">
        <v>15</v>
      </c>
      <c r="D174" s="68" t="s">
        <v>397</v>
      </c>
      <c r="E174" s="68" t="s">
        <v>52</v>
      </c>
      <c r="F174" s="68">
        <v>300</v>
      </c>
      <c r="G174" s="69"/>
      <c r="H174" s="69"/>
      <c r="I174" s="69"/>
      <c r="J174" s="69"/>
      <c r="K174" s="69"/>
      <c r="L174" s="68" t="s">
        <v>53</v>
      </c>
      <c r="M174" s="68" t="s">
        <v>164</v>
      </c>
      <c r="N174" s="68" t="s">
        <v>407</v>
      </c>
      <c r="O174" s="70" t="s">
        <v>216</v>
      </c>
    </row>
    <row r="175" spans="1:15" x14ac:dyDescent="0.45">
      <c r="A175" s="66" t="s">
        <v>408</v>
      </c>
      <c r="B175" s="67" t="s">
        <v>160</v>
      </c>
      <c r="C175" s="68">
        <v>15</v>
      </c>
      <c r="D175" s="68" t="s">
        <v>397</v>
      </c>
      <c r="E175" s="68" t="s">
        <v>52</v>
      </c>
      <c r="F175" s="68">
        <v>200</v>
      </c>
      <c r="G175" s="69"/>
      <c r="H175" s="69"/>
      <c r="I175" s="69"/>
      <c r="J175" s="69"/>
      <c r="K175" s="69"/>
      <c r="L175" s="68" t="s">
        <v>53</v>
      </c>
      <c r="M175" s="68" t="s">
        <v>164</v>
      </c>
      <c r="N175" s="68" t="s">
        <v>409</v>
      </c>
      <c r="O175" s="70" t="s">
        <v>216</v>
      </c>
    </row>
    <row r="176" spans="1:15" x14ac:dyDescent="0.45">
      <c r="A176" s="66" t="s">
        <v>410</v>
      </c>
      <c r="B176" s="67" t="s">
        <v>160</v>
      </c>
      <c r="C176" s="68">
        <v>15</v>
      </c>
      <c r="D176" s="68" t="s">
        <v>397</v>
      </c>
      <c r="E176" s="68" t="s">
        <v>52</v>
      </c>
      <c r="F176" s="68">
        <v>4.5</v>
      </c>
      <c r="G176" s="69"/>
      <c r="H176" s="69"/>
      <c r="I176" s="69"/>
      <c r="J176" s="69"/>
      <c r="K176" s="69"/>
      <c r="L176" s="68" t="s">
        <v>53</v>
      </c>
      <c r="M176" s="68" t="s">
        <v>164</v>
      </c>
      <c r="N176" s="68" t="s">
        <v>411</v>
      </c>
      <c r="O176" s="70" t="s">
        <v>216</v>
      </c>
    </row>
    <row r="177" spans="1:15" x14ac:dyDescent="0.45">
      <c r="A177" s="66" t="s">
        <v>412</v>
      </c>
      <c r="B177" s="67" t="s">
        <v>160</v>
      </c>
      <c r="C177" s="68">
        <v>15</v>
      </c>
      <c r="D177" s="68" t="s">
        <v>397</v>
      </c>
      <c r="E177" s="68" t="s">
        <v>52</v>
      </c>
      <c r="F177" s="68">
        <v>300</v>
      </c>
      <c r="G177" s="69"/>
      <c r="H177" s="69"/>
      <c r="I177" s="69"/>
      <c r="J177" s="69"/>
      <c r="K177" s="69"/>
      <c r="L177" s="68" t="s">
        <v>53</v>
      </c>
      <c r="M177" s="68" t="s">
        <v>164</v>
      </c>
      <c r="N177" s="68" t="s">
        <v>413</v>
      </c>
      <c r="O177" s="70" t="s">
        <v>216</v>
      </c>
    </row>
    <row r="178" spans="1:15" x14ac:dyDescent="0.45">
      <c r="A178" s="66" t="s">
        <v>414</v>
      </c>
      <c r="B178" s="67" t="s">
        <v>160</v>
      </c>
      <c r="C178" s="68">
        <v>15</v>
      </c>
      <c r="D178" s="68" t="s">
        <v>397</v>
      </c>
      <c r="E178" s="68" t="s">
        <v>52</v>
      </c>
      <c r="F178" s="68">
        <v>248.4</v>
      </c>
      <c r="G178" s="69"/>
      <c r="H178" s="69"/>
      <c r="I178" s="69"/>
      <c r="J178" s="69"/>
      <c r="K178" s="69"/>
      <c r="L178" s="68" t="s">
        <v>53</v>
      </c>
      <c r="M178" s="68" t="s">
        <v>164</v>
      </c>
      <c r="N178" s="68" t="s">
        <v>415</v>
      </c>
      <c r="O178" s="70" t="s">
        <v>56</v>
      </c>
    </row>
    <row r="179" spans="1:15" x14ac:dyDescent="0.45">
      <c r="A179" s="66" t="s">
        <v>416</v>
      </c>
      <c r="B179" s="67" t="s">
        <v>50</v>
      </c>
      <c r="C179" s="68">
        <v>14</v>
      </c>
      <c r="D179" s="68" t="s">
        <v>417</v>
      </c>
      <c r="E179" s="68" t="s">
        <v>52</v>
      </c>
      <c r="F179" s="68">
        <v>300.7</v>
      </c>
      <c r="G179" s="69"/>
      <c r="H179" s="69"/>
      <c r="I179" s="69"/>
      <c r="J179" s="69"/>
      <c r="K179" s="69"/>
      <c r="L179" s="68" t="s">
        <v>72</v>
      </c>
      <c r="M179" s="68" t="s">
        <v>54</v>
      </c>
      <c r="N179" s="68" t="s">
        <v>418</v>
      </c>
      <c r="O179" s="70" t="s">
        <v>216</v>
      </c>
    </row>
    <row r="180" spans="1:15" x14ac:dyDescent="0.45">
      <c r="A180" s="66" t="s">
        <v>419</v>
      </c>
      <c r="B180" s="67" t="s">
        <v>89</v>
      </c>
      <c r="C180" s="68">
        <v>14</v>
      </c>
      <c r="D180" s="68" t="s">
        <v>417</v>
      </c>
      <c r="E180" s="68" t="s">
        <v>420</v>
      </c>
      <c r="F180" s="68">
        <v>6.13</v>
      </c>
      <c r="G180" s="69"/>
      <c r="H180" s="69"/>
      <c r="I180" s="69"/>
      <c r="J180" s="69"/>
      <c r="K180" s="69"/>
      <c r="L180" s="68" t="s">
        <v>53</v>
      </c>
      <c r="M180" s="68" t="s">
        <v>135</v>
      </c>
      <c r="N180" s="68" t="s">
        <v>421</v>
      </c>
      <c r="O180" s="70" t="s">
        <v>216</v>
      </c>
    </row>
    <row r="181" spans="1:15" x14ac:dyDescent="0.45">
      <c r="A181" s="66" t="s">
        <v>422</v>
      </c>
      <c r="B181" s="67" t="s">
        <v>89</v>
      </c>
      <c r="C181" s="68">
        <v>14</v>
      </c>
      <c r="D181" s="68" t="s">
        <v>417</v>
      </c>
      <c r="E181" s="68" t="s">
        <v>52</v>
      </c>
      <c r="F181" s="68">
        <v>200.1</v>
      </c>
      <c r="G181" s="69"/>
      <c r="H181" s="69"/>
      <c r="I181" s="69"/>
      <c r="J181" s="69"/>
      <c r="K181" s="69"/>
      <c r="L181" s="68" t="s">
        <v>53</v>
      </c>
      <c r="M181" s="68" t="s">
        <v>130</v>
      </c>
      <c r="N181" s="68" t="s">
        <v>423</v>
      </c>
      <c r="O181" s="70" t="s">
        <v>216</v>
      </c>
    </row>
    <row r="182" spans="1:15" x14ac:dyDescent="0.45">
      <c r="A182" s="66" t="s">
        <v>424</v>
      </c>
      <c r="B182" s="67" t="s">
        <v>89</v>
      </c>
      <c r="C182" s="68">
        <v>14</v>
      </c>
      <c r="D182" s="68" t="s">
        <v>417</v>
      </c>
      <c r="E182" s="68" t="s">
        <v>52</v>
      </c>
      <c r="F182" s="68">
        <v>220</v>
      </c>
      <c r="G182" s="69"/>
      <c r="H182" s="69"/>
      <c r="I182" s="69"/>
      <c r="J182" s="69"/>
      <c r="K182" s="69"/>
      <c r="L182" s="68" t="s">
        <v>53</v>
      </c>
      <c r="M182" s="68" t="s">
        <v>138</v>
      </c>
      <c r="N182" s="68" t="s">
        <v>403</v>
      </c>
      <c r="O182" s="70" t="s">
        <v>216</v>
      </c>
    </row>
    <row r="183" spans="1:15" x14ac:dyDescent="0.45">
      <c r="A183" s="66" t="s">
        <v>425</v>
      </c>
      <c r="B183" s="67" t="s">
        <v>89</v>
      </c>
      <c r="C183" s="68">
        <v>14</v>
      </c>
      <c r="D183" s="68" t="s">
        <v>417</v>
      </c>
      <c r="E183" s="68" t="s">
        <v>52</v>
      </c>
      <c r="F183" s="68">
        <v>220</v>
      </c>
      <c r="G183" s="69"/>
      <c r="H183" s="69"/>
      <c r="I183" s="69"/>
      <c r="J183" s="69"/>
      <c r="K183" s="69"/>
      <c r="L183" s="68" t="s">
        <v>53</v>
      </c>
      <c r="M183" s="68" t="s">
        <v>138</v>
      </c>
      <c r="N183" s="68" t="s">
        <v>426</v>
      </c>
      <c r="O183" s="70" t="s">
        <v>216</v>
      </c>
    </row>
    <row r="184" spans="1:15" x14ac:dyDescent="0.45">
      <c r="A184" s="66" t="s">
        <v>427</v>
      </c>
      <c r="B184" s="67" t="s">
        <v>160</v>
      </c>
      <c r="C184" s="68">
        <v>14</v>
      </c>
      <c r="D184" s="68" t="s">
        <v>417</v>
      </c>
      <c r="E184" s="68" t="s">
        <v>68</v>
      </c>
      <c r="F184" s="68">
        <v>120</v>
      </c>
      <c r="G184" s="69"/>
      <c r="H184" s="69"/>
      <c r="I184" s="69"/>
      <c r="J184" s="69"/>
      <c r="K184" s="69"/>
      <c r="L184" s="68" t="s">
        <v>72</v>
      </c>
      <c r="M184" s="68" t="s">
        <v>161</v>
      </c>
      <c r="N184" s="68" t="s">
        <v>428</v>
      </c>
      <c r="O184" s="70" t="s">
        <v>216</v>
      </c>
    </row>
    <row r="185" spans="1:15" x14ac:dyDescent="0.45">
      <c r="A185" s="66" t="s">
        <v>429</v>
      </c>
      <c r="B185" s="67" t="s">
        <v>50</v>
      </c>
      <c r="C185" s="68">
        <v>13</v>
      </c>
      <c r="D185" s="68" t="s">
        <v>430</v>
      </c>
      <c r="E185" s="68" t="s">
        <v>52</v>
      </c>
      <c r="F185" s="68">
        <v>10.199999999999999</v>
      </c>
      <c r="G185" s="69"/>
      <c r="H185" s="69"/>
      <c r="I185" s="69"/>
      <c r="J185" s="69"/>
      <c r="K185" s="69"/>
      <c r="L185" s="68" t="s">
        <v>72</v>
      </c>
      <c r="M185" s="68" t="s">
        <v>54</v>
      </c>
      <c r="N185" s="68" t="s">
        <v>431</v>
      </c>
      <c r="O185" s="70" t="s">
        <v>216</v>
      </c>
    </row>
    <row r="186" spans="1:15" x14ac:dyDescent="0.45">
      <c r="A186" s="66" t="s">
        <v>432</v>
      </c>
      <c r="B186" s="67" t="s">
        <v>89</v>
      </c>
      <c r="C186" s="68">
        <v>13</v>
      </c>
      <c r="D186" s="68" t="s">
        <v>430</v>
      </c>
      <c r="E186" s="68" t="s">
        <v>52</v>
      </c>
      <c r="F186" s="68">
        <v>2.42</v>
      </c>
      <c r="G186" s="69"/>
      <c r="H186" s="69"/>
      <c r="I186" s="69"/>
      <c r="J186" s="69"/>
      <c r="K186" s="69"/>
      <c r="L186" s="68" t="s">
        <v>53</v>
      </c>
      <c r="M186" s="68" t="s">
        <v>291</v>
      </c>
      <c r="N186" s="68" t="s">
        <v>433</v>
      </c>
      <c r="O186" s="70" t="s">
        <v>216</v>
      </c>
    </row>
    <row r="187" spans="1:15" x14ac:dyDescent="0.45">
      <c r="A187" s="66" t="s">
        <v>434</v>
      </c>
      <c r="B187" s="67" t="s">
        <v>160</v>
      </c>
      <c r="C187" s="68">
        <v>13</v>
      </c>
      <c r="D187" s="68" t="s">
        <v>430</v>
      </c>
      <c r="E187" s="68" t="s">
        <v>52</v>
      </c>
      <c r="F187" s="68">
        <v>250</v>
      </c>
      <c r="G187" s="69"/>
      <c r="H187" s="69"/>
      <c r="I187" s="69"/>
      <c r="J187" s="69"/>
      <c r="K187" s="69"/>
      <c r="L187" s="68" t="s">
        <v>53</v>
      </c>
      <c r="M187" s="68" t="s">
        <v>164</v>
      </c>
      <c r="N187" s="68" t="s">
        <v>175</v>
      </c>
      <c r="O187" s="70" t="s">
        <v>216</v>
      </c>
    </row>
    <row r="188" spans="1:15" x14ac:dyDescent="0.45">
      <c r="A188" s="66" t="s">
        <v>435</v>
      </c>
      <c r="B188" s="67" t="s">
        <v>160</v>
      </c>
      <c r="C188" s="68">
        <v>13</v>
      </c>
      <c r="D188" s="68" t="s">
        <v>430</v>
      </c>
      <c r="E188" s="68" t="s">
        <v>52</v>
      </c>
      <c r="F188" s="68">
        <v>248.4</v>
      </c>
      <c r="G188" s="69"/>
      <c r="H188" s="69"/>
      <c r="I188" s="69"/>
      <c r="J188" s="69"/>
      <c r="K188" s="69"/>
      <c r="L188" s="68" t="s">
        <v>53</v>
      </c>
      <c r="M188" s="68" t="s">
        <v>164</v>
      </c>
      <c r="N188" s="68" t="s">
        <v>436</v>
      </c>
      <c r="O188" s="70" t="s">
        <v>216</v>
      </c>
    </row>
    <row r="189" spans="1:15" x14ac:dyDescent="0.45">
      <c r="A189" s="66" t="s">
        <v>437</v>
      </c>
      <c r="B189" s="67" t="s">
        <v>193</v>
      </c>
      <c r="C189" s="68">
        <v>13</v>
      </c>
      <c r="D189" s="68" t="s">
        <v>430</v>
      </c>
      <c r="E189" s="68" t="s">
        <v>68</v>
      </c>
      <c r="F189" s="68">
        <v>30</v>
      </c>
      <c r="G189" s="69"/>
      <c r="H189" s="69"/>
      <c r="I189" s="69"/>
      <c r="J189" s="69"/>
      <c r="K189" s="69"/>
      <c r="L189" s="68" t="s">
        <v>53</v>
      </c>
      <c r="M189" s="68" t="s">
        <v>194</v>
      </c>
      <c r="N189" s="68" t="s">
        <v>438</v>
      </c>
      <c r="O189" s="70" t="s">
        <v>216</v>
      </c>
    </row>
    <row r="190" spans="1:15" x14ac:dyDescent="0.45">
      <c r="A190" s="66" t="s">
        <v>439</v>
      </c>
      <c r="B190" s="67" t="s">
        <v>193</v>
      </c>
      <c r="C190" s="68">
        <v>13</v>
      </c>
      <c r="D190" s="68" t="s">
        <v>430</v>
      </c>
      <c r="E190" s="68" t="s">
        <v>52</v>
      </c>
      <c r="F190" s="68">
        <v>320</v>
      </c>
      <c r="G190" s="69"/>
      <c r="H190" s="69"/>
      <c r="I190" s="69"/>
      <c r="J190" s="69"/>
      <c r="K190" s="69"/>
      <c r="L190" s="68" t="s">
        <v>53</v>
      </c>
      <c r="M190" s="68" t="s">
        <v>194</v>
      </c>
      <c r="N190" s="68" t="s">
        <v>440</v>
      </c>
      <c r="O190" s="70" t="s">
        <v>216</v>
      </c>
    </row>
    <row r="191" spans="1:15" x14ac:dyDescent="0.45">
      <c r="A191" s="66" t="s">
        <v>441</v>
      </c>
      <c r="B191" s="67" t="s">
        <v>50</v>
      </c>
      <c r="C191" s="68">
        <v>12</v>
      </c>
      <c r="D191" s="68" t="s">
        <v>442</v>
      </c>
      <c r="E191" s="68" t="s">
        <v>52</v>
      </c>
      <c r="F191" s="68">
        <v>3.96</v>
      </c>
      <c r="G191" s="69"/>
      <c r="H191" s="69"/>
      <c r="I191" s="69"/>
      <c r="J191" s="69"/>
      <c r="K191" s="69"/>
      <c r="L191" s="68" t="s">
        <v>53</v>
      </c>
      <c r="M191" s="68" t="s">
        <v>54</v>
      </c>
      <c r="N191" s="68" t="s">
        <v>443</v>
      </c>
      <c r="O191" s="70" t="s">
        <v>216</v>
      </c>
    </row>
    <row r="192" spans="1:15" x14ac:dyDescent="0.45">
      <c r="A192" s="66" t="s">
        <v>444</v>
      </c>
      <c r="B192" s="67" t="s">
        <v>50</v>
      </c>
      <c r="C192" s="68">
        <v>12</v>
      </c>
      <c r="D192" s="68" t="s">
        <v>442</v>
      </c>
      <c r="E192" s="68" t="s">
        <v>52</v>
      </c>
      <c r="F192" s="68">
        <v>73.5</v>
      </c>
      <c r="G192" s="69"/>
      <c r="H192" s="69"/>
      <c r="I192" s="69"/>
      <c r="J192" s="69"/>
      <c r="K192" s="69"/>
      <c r="L192" s="68" t="s">
        <v>72</v>
      </c>
      <c r="M192" s="68" t="s">
        <v>445</v>
      </c>
      <c r="N192" s="68" t="s">
        <v>431</v>
      </c>
      <c r="O192" s="70" t="s">
        <v>216</v>
      </c>
    </row>
    <row r="193" spans="1:15" x14ac:dyDescent="0.45">
      <c r="A193" s="66" t="s">
        <v>446</v>
      </c>
      <c r="B193" s="67" t="s">
        <v>89</v>
      </c>
      <c r="C193" s="68">
        <v>12</v>
      </c>
      <c r="D193" s="68" t="s">
        <v>442</v>
      </c>
      <c r="E193" s="68" t="s">
        <v>52</v>
      </c>
      <c r="F193" s="68">
        <v>200.6</v>
      </c>
      <c r="G193" s="69"/>
      <c r="H193" s="69"/>
      <c r="I193" s="69"/>
      <c r="J193" s="69"/>
      <c r="K193" s="69"/>
      <c r="L193" s="68" t="s">
        <v>53</v>
      </c>
      <c r="M193" s="68" t="s">
        <v>138</v>
      </c>
      <c r="N193" s="68" t="s">
        <v>447</v>
      </c>
      <c r="O193" s="70" t="s">
        <v>216</v>
      </c>
    </row>
    <row r="194" spans="1:15" x14ac:dyDescent="0.45">
      <c r="A194" s="66" t="s">
        <v>448</v>
      </c>
      <c r="B194" s="67" t="s">
        <v>160</v>
      </c>
      <c r="C194" s="68">
        <v>12</v>
      </c>
      <c r="D194" s="68" t="s">
        <v>442</v>
      </c>
      <c r="E194" s="68" t="s">
        <v>52</v>
      </c>
      <c r="F194" s="68">
        <v>10.5</v>
      </c>
      <c r="G194" s="69"/>
      <c r="H194" s="69"/>
      <c r="I194" s="69"/>
      <c r="J194" s="69"/>
      <c r="K194" s="69"/>
      <c r="L194" s="68" t="s">
        <v>53</v>
      </c>
      <c r="M194" s="68" t="s">
        <v>164</v>
      </c>
      <c r="N194" s="68" t="s">
        <v>449</v>
      </c>
      <c r="O194" s="70" t="s">
        <v>216</v>
      </c>
    </row>
    <row r="195" spans="1:15" x14ac:dyDescent="0.45">
      <c r="A195" s="66" t="s">
        <v>450</v>
      </c>
      <c r="B195" s="67" t="s">
        <v>160</v>
      </c>
      <c r="C195" s="68">
        <v>12</v>
      </c>
      <c r="D195" s="68" t="s">
        <v>442</v>
      </c>
      <c r="E195" s="68" t="s">
        <v>52</v>
      </c>
      <c r="F195" s="68">
        <v>5.7</v>
      </c>
      <c r="G195" s="69"/>
      <c r="H195" s="69"/>
      <c r="I195" s="69"/>
      <c r="J195" s="69"/>
      <c r="K195" s="69"/>
      <c r="L195" s="68" t="s">
        <v>53</v>
      </c>
      <c r="M195" s="68" t="s">
        <v>164</v>
      </c>
      <c r="N195" s="68" t="s">
        <v>175</v>
      </c>
      <c r="O195" s="70" t="s">
        <v>216</v>
      </c>
    </row>
    <row r="196" spans="1:15" x14ac:dyDescent="0.45">
      <c r="A196" s="66" t="s">
        <v>451</v>
      </c>
      <c r="B196" s="67" t="s">
        <v>50</v>
      </c>
      <c r="C196" s="68">
        <v>11</v>
      </c>
      <c r="D196" s="68" t="s">
        <v>452</v>
      </c>
      <c r="E196" s="68" t="s">
        <v>453</v>
      </c>
      <c r="F196" s="68">
        <v>73.599999999999994</v>
      </c>
      <c r="G196" s="69"/>
      <c r="H196" s="69"/>
      <c r="I196" s="69"/>
      <c r="J196" s="69"/>
      <c r="K196" s="69"/>
      <c r="L196" s="68" t="s">
        <v>72</v>
      </c>
      <c r="M196" s="68" t="s">
        <v>54</v>
      </c>
      <c r="N196" s="68" t="s">
        <v>454</v>
      </c>
      <c r="O196" s="70" t="s">
        <v>56</v>
      </c>
    </row>
    <row r="197" spans="1:15" x14ac:dyDescent="0.45">
      <c r="A197" s="66" t="s">
        <v>455</v>
      </c>
      <c r="B197" s="67" t="s">
        <v>193</v>
      </c>
      <c r="C197" s="68">
        <v>11</v>
      </c>
      <c r="D197" s="68" t="s">
        <v>452</v>
      </c>
      <c r="E197" s="68" t="s">
        <v>52</v>
      </c>
      <c r="F197" s="68">
        <v>1.65</v>
      </c>
      <c r="G197" s="69"/>
      <c r="H197" s="69"/>
      <c r="I197" s="69"/>
      <c r="J197" s="69"/>
      <c r="K197" s="69"/>
      <c r="L197" s="68" t="s">
        <v>53</v>
      </c>
      <c r="M197" s="68" t="s">
        <v>194</v>
      </c>
      <c r="N197" s="68" t="s">
        <v>456</v>
      </c>
      <c r="O197" s="70"/>
    </row>
    <row r="198" spans="1:15" x14ac:dyDescent="0.45">
      <c r="A198" s="66" t="s">
        <v>457</v>
      </c>
      <c r="B198" s="67" t="s">
        <v>50</v>
      </c>
      <c r="C198" s="68">
        <v>10</v>
      </c>
      <c r="D198" s="68" t="s">
        <v>458</v>
      </c>
      <c r="E198" s="68" t="s">
        <v>453</v>
      </c>
      <c r="F198" s="68">
        <v>50.6</v>
      </c>
      <c r="G198" s="69"/>
      <c r="H198" s="69"/>
      <c r="I198" s="69"/>
      <c r="J198" s="69"/>
      <c r="K198" s="69"/>
      <c r="L198" s="68" t="s">
        <v>72</v>
      </c>
      <c r="M198" s="68" t="s">
        <v>54</v>
      </c>
      <c r="N198" s="68" t="s">
        <v>454</v>
      </c>
      <c r="O198" s="70" t="s">
        <v>56</v>
      </c>
    </row>
    <row r="199" spans="1:15" x14ac:dyDescent="0.45">
      <c r="A199" s="66" t="s">
        <v>459</v>
      </c>
      <c r="B199" s="67" t="s">
        <v>50</v>
      </c>
      <c r="C199" s="68">
        <v>10</v>
      </c>
      <c r="D199" s="68" t="s">
        <v>458</v>
      </c>
      <c r="E199" s="68" t="s">
        <v>52</v>
      </c>
      <c r="F199" s="68">
        <v>1.2</v>
      </c>
      <c r="G199" s="69"/>
      <c r="H199" s="69"/>
      <c r="I199" s="69"/>
      <c r="J199" s="69"/>
      <c r="K199" s="69"/>
      <c r="L199" s="68" t="s">
        <v>53</v>
      </c>
      <c r="M199" s="68" t="s">
        <v>54</v>
      </c>
      <c r="N199" s="68" t="s">
        <v>443</v>
      </c>
      <c r="O199" s="70" t="s">
        <v>216</v>
      </c>
    </row>
    <row r="200" spans="1:15" x14ac:dyDescent="0.45">
      <c r="A200" s="66" t="s">
        <v>460</v>
      </c>
      <c r="B200" s="67" t="s">
        <v>193</v>
      </c>
      <c r="C200" s="68">
        <v>10</v>
      </c>
      <c r="D200" s="68" t="s">
        <v>458</v>
      </c>
      <c r="E200" s="68" t="s">
        <v>52</v>
      </c>
      <c r="F200" s="68">
        <v>18.399999999999999</v>
      </c>
      <c r="G200" s="69"/>
      <c r="H200" s="69"/>
      <c r="I200" s="69"/>
      <c r="J200" s="69"/>
      <c r="K200" s="69"/>
      <c r="L200" s="68" t="s">
        <v>53</v>
      </c>
      <c r="M200" s="68" t="s">
        <v>194</v>
      </c>
      <c r="N200" s="68" t="s">
        <v>461</v>
      </c>
      <c r="O200" s="70"/>
    </row>
    <row r="201" spans="1:15" x14ac:dyDescent="0.45">
      <c r="A201" s="66" t="s">
        <v>462</v>
      </c>
      <c r="B201" s="67" t="s">
        <v>193</v>
      </c>
      <c r="C201" s="68">
        <v>10</v>
      </c>
      <c r="D201" s="68" t="s">
        <v>458</v>
      </c>
      <c r="E201" s="68" t="s">
        <v>52</v>
      </c>
      <c r="F201" s="68">
        <v>18.399999999999999</v>
      </c>
      <c r="G201" s="69"/>
      <c r="H201" s="69"/>
      <c r="I201" s="69"/>
      <c r="J201" s="69"/>
      <c r="K201" s="69"/>
      <c r="L201" s="68" t="s">
        <v>53</v>
      </c>
      <c r="M201" s="68" t="s">
        <v>194</v>
      </c>
      <c r="N201" s="68" t="s">
        <v>456</v>
      </c>
      <c r="O201" s="70"/>
    </row>
    <row r="202" spans="1:15" x14ac:dyDescent="0.45">
      <c r="A202" s="66" t="s">
        <v>463</v>
      </c>
      <c r="B202" s="67" t="s">
        <v>89</v>
      </c>
      <c r="C202" s="68">
        <v>9</v>
      </c>
      <c r="D202" s="68" t="s">
        <v>464</v>
      </c>
      <c r="E202" s="68" t="s">
        <v>52</v>
      </c>
      <c r="F202" s="68">
        <v>180</v>
      </c>
      <c r="G202" s="69"/>
      <c r="H202" s="69"/>
      <c r="I202" s="69"/>
      <c r="J202" s="69"/>
      <c r="K202" s="69"/>
      <c r="L202" s="68" t="s">
        <v>53</v>
      </c>
      <c r="M202" s="68" t="s">
        <v>135</v>
      </c>
      <c r="N202" s="68" t="s">
        <v>465</v>
      </c>
      <c r="O202" s="70" t="s">
        <v>216</v>
      </c>
    </row>
    <row r="203" spans="1:15" x14ac:dyDescent="0.45">
      <c r="A203" s="66" t="s">
        <v>466</v>
      </c>
      <c r="B203" s="67" t="s">
        <v>160</v>
      </c>
      <c r="C203" s="68">
        <v>9</v>
      </c>
      <c r="D203" s="68" t="s">
        <v>464</v>
      </c>
      <c r="E203" s="68" t="s">
        <v>52</v>
      </c>
      <c r="F203" s="68">
        <v>98.82</v>
      </c>
      <c r="G203" s="69"/>
      <c r="H203" s="69"/>
      <c r="I203" s="69"/>
      <c r="J203" s="69"/>
      <c r="K203" s="69"/>
      <c r="L203" s="68" t="s">
        <v>53</v>
      </c>
      <c r="M203" s="68" t="s">
        <v>164</v>
      </c>
      <c r="N203" s="68" t="s">
        <v>411</v>
      </c>
      <c r="O203" s="70" t="s">
        <v>216</v>
      </c>
    </row>
    <row r="204" spans="1:15" x14ac:dyDescent="0.45">
      <c r="A204" s="66" t="s">
        <v>467</v>
      </c>
      <c r="B204" s="67" t="s">
        <v>193</v>
      </c>
      <c r="C204" s="68">
        <v>9</v>
      </c>
      <c r="D204" s="68" t="s">
        <v>464</v>
      </c>
      <c r="E204" s="68" t="s">
        <v>52</v>
      </c>
      <c r="F204" s="68">
        <v>18.149999999999999</v>
      </c>
      <c r="G204" s="69"/>
      <c r="H204" s="69"/>
      <c r="I204" s="69"/>
      <c r="J204" s="69"/>
      <c r="K204" s="69"/>
      <c r="L204" s="68" t="s">
        <v>53</v>
      </c>
      <c r="M204" s="68" t="s">
        <v>194</v>
      </c>
      <c r="N204" s="68" t="s">
        <v>468</v>
      </c>
      <c r="O204" s="70"/>
    </row>
    <row r="205" spans="1:15" x14ac:dyDescent="0.45">
      <c r="A205" s="66" t="s">
        <v>469</v>
      </c>
      <c r="B205" s="67" t="s">
        <v>89</v>
      </c>
      <c r="C205" s="68">
        <v>8</v>
      </c>
      <c r="D205" s="68" t="s">
        <v>470</v>
      </c>
      <c r="E205" s="68" t="s">
        <v>471</v>
      </c>
      <c r="F205" s="68">
        <v>21.25</v>
      </c>
      <c r="G205" s="69"/>
      <c r="H205" s="69"/>
      <c r="I205" s="69"/>
      <c r="J205" s="69"/>
      <c r="K205" s="69"/>
      <c r="L205" s="68" t="s">
        <v>53</v>
      </c>
      <c r="M205" s="68" t="s">
        <v>135</v>
      </c>
      <c r="N205" s="68" t="s">
        <v>472</v>
      </c>
      <c r="O205" s="70"/>
    </row>
    <row r="206" spans="1:15" x14ac:dyDescent="0.45">
      <c r="A206" s="66" t="s">
        <v>473</v>
      </c>
      <c r="B206" s="67" t="s">
        <v>160</v>
      </c>
      <c r="C206" s="68">
        <v>8</v>
      </c>
      <c r="D206" s="68" t="s">
        <v>470</v>
      </c>
      <c r="E206" s="68" t="s">
        <v>52</v>
      </c>
      <c r="F206" s="68">
        <v>40.799999999999997</v>
      </c>
      <c r="G206" s="69"/>
      <c r="H206" s="69"/>
      <c r="I206" s="69"/>
      <c r="J206" s="69"/>
      <c r="K206" s="69"/>
      <c r="L206" s="68" t="s">
        <v>72</v>
      </c>
      <c r="M206" s="68" t="s">
        <v>164</v>
      </c>
      <c r="N206" s="68" t="s">
        <v>236</v>
      </c>
      <c r="O206" s="70" t="s">
        <v>216</v>
      </c>
    </row>
    <row r="207" spans="1:15" x14ac:dyDescent="0.45">
      <c r="A207" s="66" t="s">
        <v>474</v>
      </c>
      <c r="B207" s="67" t="s">
        <v>160</v>
      </c>
      <c r="C207" s="68">
        <v>7</v>
      </c>
      <c r="D207" s="68" t="s">
        <v>475</v>
      </c>
      <c r="E207" s="68" t="s">
        <v>52</v>
      </c>
      <c r="F207" s="68">
        <v>6.6</v>
      </c>
      <c r="G207" s="69"/>
      <c r="H207" s="69"/>
      <c r="I207" s="69"/>
      <c r="J207" s="69"/>
      <c r="K207" s="69"/>
      <c r="L207" s="68" t="s">
        <v>53</v>
      </c>
      <c r="M207" s="68" t="s">
        <v>161</v>
      </c>
      <c r="N207" s="68" t="s">
        <v>476</v>
      </c>
      <c r="O207" s="70" t="s">
        <v>216</v>
      </c>
    </row>
    <row r="208" spans="1:15" x14ac:dyDescent="0.45">
      <c r="A208" s="66" t="s">
        <v>477</v>
      </c>
      <c r="B208" s="67" t="s">
        <v>160</v>
      </c>
      <c r="C208" s="68">
        <v>7</v>
      </c>
      <c r="D208" s="68" t="s">
        <v>475</v>
      </c>
      <c r="E208" s="68" t="s">
        <v>52</v>
      </c>
      <c r="F208" s="68">
        <v>300</v>
      </c>
      <c r="G208" s="69"/>
      <c r="H208" s="69"/>
      <c r="I208" s="69"/>
      <c r="J208" s="69"/>
      <c r="K208" s="69"/>
      <c r="L208" s="68" t="s">
        <v>53</v>
      </c>
      <c r="M208" s="68" t="s">
        <v>164</v>
      </c>
      <c r="N208" s="68" t="s">
        <v>478</v>
      </c>
      <c r="O208" s="70" t="s">
        <v>216</v>
      </c>
    </row>
    <row r="209" spans="1:15" x14ac:dyDescent="0.45">
      <c r="A209" s="66" t="s">
        <v>479</v>
      </c>
      <c r="B209" s="67" t="s">
        <v>160</v>
      </c>
      <c r="C209" s="68">
        <v>6</v>
      </c>
      <c r="D209" s="68" t="s">
        <v>480</v>
      </c>
      <c r="E209" s="68" t="s">
        <v>52</v>
      </c>
      <c r="F209" s="68">
        <v>175</v>
      </c>
      <c r="G209" s="69"/>
      <c r="H209" s="69"/>
      <c r="I209" s="69"/>
      <c r="J209" s="69"/>
      <c r="K209" s="69"/>
      <c r="L209" s="68" t="s">
        <v>72</v>
      </c>
      <c r="M209" s="68" t="s">
        <v>164</v>
      </c>
      <c r="N209" s="68" t="s">
        <v>481</v>
      </c>
      <c r="O209" s="70" t="s">
        <v>56</v>
      </c>
    </row>
    <row r="210" spans="1:15" x14ac:dyDescent="0.45">
      <c r="A210" s="66" t="s">
        <v>482</v>
      </c>
      <c r="B210" s="67" t="s">
        <v>160</v>
      </c>
      <c r="C210" s="68">
        <v>6</v>
      </c>
      <c r="D210" s="68" t="s">
        <v>480</v>
      </c>
      <c r="E210" s="68" t="s">
        <v>52</v>
      </c>
      <c r="F210" s="68">
        <v>165.6</v>
      </c>
      <c r="G210" s="69"/>
      <c r="H210" s="69"/>
      <c r="I210" s="69"/>
      <c r="J210" s="69"/>
      <c r="K210" s="69"/>
      <c r="L210" s="68" t="s">
        <v>72</v>
      </c>
      <c r="M210" s="68" t="s">
        <v>164</v>
      </c>
      <c r="N210" s="68" t="s">
        <v>481</v>
      </c>
      <c r="O210" s="70" t="s">
        <v>56</v>
      </c>
    </row>
    <row r="211" spans="1:15" x14ac:dyDescent="0.45">
      <c r="A211" s="66" t="s">
        <v>483</v>
      </c>
      <c r="B211" s="67" t="s">
        <v>193</v>
      </c>
      <c r="C211" s="68">
        <v>6</v>
      </c>
      <c r="D211" s="68" t="s">
        <v>480</v>
      </c>
      <c r="E211" s="68" t="s">
        <v>52</v>
      </c>
      <c r="F211" s="68">
        <v>299</v>
      </c>
      <c r="G211" s="69"/>
      <c r="H211" s="69"/>
      <c r="I211" s="69"/>
      <c r="J211" s="69"/>
      <c r="K211" s="69"/>
      <c r="L211" s="68" t="s">
        <v>53</v>
      </c>
      <c r="M211" s="68" t="s">
        <v>194</v>
      </c>
      <c r="N211" s="68" t="s">
        <v>484</v>
      </c>
      <c r="O211" s="70" t="s">
        <v>216</v>
      </c>
    </row>
    <row r="212" spans="1:15" x14ac:dyDescent="0.45">
      <c r="A212" s="66" t="s">
        <v>485</v>
      </c>
      <c r="B212" s="67" t="s">
        <v>160</v>
      </c>
      <c r="C212" s="68">
        <v>5</v>
      </c>
      <c r="D212" s="68" t="s">
        <v>486</v>
      </c>
      <c r="E212" s="68" t="s">
        <v>52</v>
      </c>
      <c r="F212" s="68">
        <v>300</v>
      </c>
      <c r="G212" s="69"/>
      <c r="H212" s="69"/>
      <c r="I212" s="69"/>
      <c r="J212" s="69"/>
      <c r="K212" s="69"/>
      <c r="L212" s="68" t="s">
        <v>53</v>
      </c>
      <c r="M212" s="68" t="s">
        <v>164</v>
      </c>
      <c r="N212" s="68" t="s">
        <v>478</v>
      </c>
      <c r="O212" s="70" t="s">
        <v>216</v>
      </c>
    </row>
    <row r="213" spans="1:15" x14ac:dyDescent="0.45">
      <c r="A213" s="66" t="s">
        <v>487</v>
      </c>
      <c r="B213" s="67" t="s">
        <v>193</v>
      </c>
      <c r="C213" s="68">
        <v>5</v>
      </c>
      <c r="D213" s="68" t="s">
        <v>486</v>
      </c>
      <c r="E213" s="68" t="s">
        <v>52</v>
      </c>
      <c r="F213" s="68">
        <v>300</v>
      </c>
      <c r="G213" s="69"/>
      <c r="H213" s="69"/>
      <c r="I213" s="69"/>
      <c r="J213" s="69"/>
      <c r="K213" s="69"/>
      <c r="L213" s="68" t="s">
        <v>53</v>
      </c>
      <c r="M213" s="68" t="s">
        <v>164</v>
      </c>
      <c r="N213" s="68" t="s">
        <v>488</v>
      </c>
      <c r="O213" s="70" t="s">
        <v>216</v>
      </c>
    </row>
    <row r="214" spans="1:15" x14ac:dyDescent="0.45">
      <c r="A214" s="66" t="s">
        <v>489</v>
      </c>
      <c r="B214" s="67" t="s">
        <v>89</v>
      </c>
      <c r="C214" s="68">
        <v>4</v>
      </c>
      <c r="D214" s="68" t="s">
        <v>490</v>
      </c>
      <c r="E214" s="68" t="s">
        <v>52</v>
      </c>
      <c r="F214" s="68">
        <v>299.2</v>
      </c>
      <c r="G214" s="69"/>
      <c r="H214" s="69"/>
      <c r="I214" s="69"/>
      <c r="J214" s="69"/>
      <c r="K214" s="69"/>
      <c r="L214" s="68" t="s">
        <v>53</v>
      </c>
      <c r="M214" s="68" t="s">
        <v>138</v>
      </c>
      <c r="N214" s="68" t="s">
        <v>228</v>
      </c>
      <c r="O214" s="70" t="s">
        <v>216</v>
      </c>
    </row>
    <row r="215" spans="1:15" x14ac:dyDescent="0.45">
      <c r="A215" s="66" t="s">
        <v>491</v>
      </c>
      <c r="B215" s="67" t="s">
        <v>193</v>
      </c>
      <c r="C215" s="68">
        <v>4</v>
      </c>
      <c r="D215" s="68" t="s">
        <v>490</v>
      </c>
      <c r="E215" s="68" t="s">
        <v>52</v>
      </c>
      <c r="F215" s="68">
        <v>299.64999999999998</v>
      </c>
      <c r="G215" s="69"/>
      <c r="H215" s="69"/>
      <c r="I215" s="69"/>
      <c r="J215" s="69"/>
      <c r="K215" s="69"/>
      <c r="L215" s="68" t="s">
        <v>53</v>
      </c>
      <c r="M215" s="68" t="s">
        <v>194</v>
      </c>
      <c r="N215" s="68" t="s">
        <v>492</v>
      </c>
      <c r="O215" s="70" t="s">
        <v>216</v>
      </c>
    </row>
    <row r="216" spans="1:15" x14ac:dyDescent="0.45">
      <c r="A216" s="66" t="s">
        <v>493</v>
      </c>
      <c r="B216" s="67" t="s">
        <v>193</v>
      </c>
      <c r="C216" s="68">
        <v>4</v>
      </c>
      <c r="D216" s="68" t="s">
        <v>490</v>
      </c>
      <c r="E216" s="68" t="s">
        <v>52</v>
      </c>
      <c r="F216" s="68">
        <v>263.13</v>
      </c>
      <c r="G216" s="69"/>
      <c r="H216" s="69"/>
      <c r="I216" s="69"/>
      <c r="J216" s="69"/>
      <c r="K216" s="69"/>
      <c r="L216" s="68" t="s">
        <v>53</v>
      </c>
      <c r="M216" s="68" t="s">
        <v>164</v>
      </c>
      <c r="N216" s="68" t="s">
        <v>488</v>
      </c>
      <c r="O216" s="70" t="s">
        <v>216</v>
      </c>
    </row>
    <row r="217" spans="1:15" x14ac:dyDescent="0.45">
      <c r="A217" s="66" t="s">
        <v>494</v>
      </c>
      <c r="B217" s="67" t="s">
        <v>193</v>
      </c>
      <c r="C217" s="68">
        <v>4</v>
      </c>
      <c r="D217" s="68" t="s">
        <v>490</v>
      </c>
      <c r="E217" s="68" t="s">
        <v>52</v>
      </c>
      <c r="F217" s="68">
        <v>358.8</v>
      </c>
      <c r="G217" s="69"/>
      <c r="H217" s="69"/>
      <c r="I217" s="69"/>
      <c r="J217" s="69"/>
      <c r="K217" s="69"/>
      <c r="L217" s="68" t="s">
        <v>53</v>
      </c>
      <c r="M217" s="68" t="s">
        <v>194</v>
      </c>
      <c r="N217" s="68" t="s">
        <v>484</v>
      </c>
      <c r="O217" s="70" t="s">
        <v>216</v>
      </c>
    </row>
    <row r="218" spans="1:15" x14ac:dyDescent="0.45">
      <c r="A218" s="66" t="s">
        <v>495</v>
      </c>
      <c r="B218" s="67" t="s">
        <v>50</v>
      </c>
      <c r="C218" s="68">
        <v>3</v>
      </c>
      <c r="D218" s="68" t="s">
        <v>496</v>
      </c>
      <c r="E218" s="68" t="s">
        <v>52</v>
      </c>
      <c r="F218" s="68">
        <v>201</v>
      </c>
      <c r="G218" s="69"/>
      <c r="H218" s="69"/>
      <c r="I218" s="69"/>
      <c r="J218" s="69"/>
      <c r="K218" s="69"/>
      <c r="L218" s="68" t="s">
        <v>53</v>
      </c>
      <c r="M218" s="68" t="s">
        <v>54</v>
      </c>
      <c r="N218" s="68" t="s">
        <v>431</v>
      </c>
      <c r="O218" s="70" t="s">
        <v>216</v>
      </c>
    </row>
    <row r="219" spans="1:15" x14ac:dyDescent="0.45">
      <c r="A219" s="66" t="s">
        <v>497</v>
      </c>
      <c r="B219" s="67" t="s">
        <v>89</v>
      </c>
      <c r="C219" s="68">
        <v>3</v>
      </c>
      <c r="D219" s="68" t="s">
        <v>496</v>
      </c>
      <c r="E219" s="68" t="s">
        <v>52</v>
      </c>
      <c r="F219" s="68">
        <v>200.1</v>
      </c>
      <c r="G219" s="69"/>
      <c r="H219" s="69"/>
      <c r="I219" s="69"/>
      <c r="J219" s="69"/>
      <c r="K219" s="69"/>
      <c r="L219" s="68" t="s">
        <v>53</v>
      </c>
      <c r="M219" s="68" t="s">
        <v>135</v>
      </c>
      <c r="N219" s="68" t="s">
        <v>498</v>
      </c>
      <c r="O219" s="70" t="s">
        <v>216</v>
      </c>
    </row>
    <row r="220" spans="1:15" x14ac:dyDescent="0.45">
      <c r="A220" s="66" t="s">
        <v>499</v>
      </c>
      <c r="B220" s="67" t="s">
        <v>193</v>
      </c>
      <c r="C220" s="68">
        <v>3</v>
      </c>
      <c r="D220" s="68" t="s">
        <v>496</v>
      </c>
      <c r="E220" s="68" t="s">
        <v>52</v>
      </c>
      <c r="F220" s="68">
        <v>161</v>
      </c>
      <c r="G220" s="69"/>
      <c r="H220" s="69"/>
      <c r="I220" s="69"/>
      <c r="J220" s="69"/>
      <c r="K220" s="69"/>
      <c r="L220" s="68" t="s">
        <v>53</v>
      </c>
      <c r="M220" s="68" t="s">
        <v>194</v>
      </c>
      <c r="N220" s="68" t="s">
        <v>500</v>
      </c>
      <c r="O220" s="70" t="s">
        <v>216</v>
      </c>
    </row>
    <row r="221" spans="1:15" x14ac:dyDescent="0.45">
      <c r="A221" s="66" t="s">
        <v>501</v>
      </c>
      <c r="B221" s="67" t="s">
        <v>50</v>
      </c>
      <c r="C221" s="68">
        <v>8</v>
      </c>
      <c r="D221" s="68" t="s">
        <v>502</v>
      </c>
      <c r="E221" s="68" t="s">
        <v>52</v>
      </c>
      <c r="F221" s="68">
        <v>75</v>
      </c>
      <c r="G221" s="69"/>
      <c r="H221" s="69"/>
      <c r="I221" s="69"/>
      <c r="J221" s="69"/>
      <c r="K221" s="69"/>
      <c r="L221" s="68" t="s">
        <v>53</v>
      </c>
      <c r="M221" s="68" t="s">
        <v>54</v>
      </c>
      <c r="N221" s="68" t="s">
        <v>503</v>
      </c>
      <c r="O221" s="70" t="s">
        <v>216</v>
      </c>
    </row>
    <row r="222" spans="1:15" x14ac:dyDescent="0.45">
      <c r="A222" s="66" t="s">
        <v>504</v>
      </c>
      <c r="B222" s="67" t="s">
        <v>50</v>
      </c>
      <c r="C222" s="68">
        <v>8</v>
      </c>
      <c r="D222" s="68" t="s">
        <v>502</v>
      </c>
      <c r="E222" s="68" t="s">
        <v>68</v>
      </c>
      <c r="F222" s="68">
        <v>10</v>
      </c>
      <c r="G222" s="69"/>
      <c r="H222" s="69"/>
      <c r="I222" s="69"/>
      <c r="J222" s="69"/>
      <c r="K222" s="69"/>
      <c r="L222" s="68" t="s">
        <v>53</v>
      </c>
      <c r="M222" s="68" t="s">
        <v>54</v>
      </c>
      <c r="N222" s="68" t="s">
        <v>505</v>
      </c>
      <c r="O222" s="70"/>
    </row>
    <row r="223" spans="1:15" x14ac:dyDescent="0.45">
      <c r="A223" s="66" t="s">
        <v>506</v>
      </c>
      <c r="B223" s="67" t="s">
        <v>50</v>
      </c>
      <c r="C223" s="68">
        <v>8</v>
      </c>
      <c r="D223" s="68" t="s">
        <v>502</v>
      </c>
      <c r="E223" s="68" t="s">
        <v>52</v>
      </c>
      <c r="F223" s="68">
        <v>20</v>
      </c>
      <c r="G223" s="69"/>
      <c r="H223" s="69"/>
      <c r="I223" s="69"/>
      <c r="J223" s="69"/>
      <c r="K223" s="69"/>
      <c r="L223" s="68" t="s">
        <v>53</v>
      </c>
      <c r="M223" s="68" t="s">
        <v>54</v>
      </c>
      <c r="N223" s="68" t="s">
        <v>507</v>
      </c>
      <c r="O223" s="70"/>
    </row>
    <row r="224" spans="1:15" x14ac:dyDescent="0.45">
      <c r="A224" s="66" t="s">
        <v>508</v>
      </c>
      <c r="B224" s="67" t="s">
        <v>89</v>
      </c>
      <c r="C224" s="68">
        <v>8</v>
      </c>
      <c r="D224" s="68" t="s">
        <v>502</v>
      </c>
      <c r="E224" s="68" t="s">
        <v>52</v>
      </c>
      <c r="F224" s="68">
        <v>100</v>
      </c>
      <c r="G224" s="69"/>
      <c r="H224" s="69"/>
      <c r="I224" s="69"/>
      <c r="J224" s="69"/>
      <c r="K224" s="69"/>
      <c r="L224" s="68" t="s">
        <v>53</v>
      </c>
      <c r="M224" s="68" t="s">
        <v>135</v>
      </c>
      <c r="N224" s="68" t="s">
        <v>509</v>
      </c>
      <c r="O224" s="70" t="s">
        <v>216</v>
      </c>
    </row>
    <row r="225" spans="1:15" x14ac:dyDescent="0.45">
      <c r="A225" s="66" t="s">
        <v>510</v>
      </c>
      <c r="B225" s="67" t="s">
        <v>89</v>
      </c>
      <c r="C225" s="68">
        <v>8</v>
      </c>
      <c r="D225" s="68" t="s">
        <v>502</v>
      </c>
      <c r="E225" s="68" t="s">
        <v>52</v>
      </c>
      <c r="F225" s="68">
        <v>153</v>
      </c>
      <c r="G225" s="69"/>
      <c r="H225" s="69"/>
      <c r="I225" s="69"/>
      <c r="J225" s="69"/>
      <c r="K225" s="69"/>
      <c r="L225" s="68" t="s">
        <v>53</v>
      </c>
      <c r="M225" s="68" t="s">
        <v>138</v>
      </c>
      <c r="N225" s="68" t="s">
        <v>511</v>
      </c>
      <c r="O225" s="70" t="s">
        <v>216</v>
      </c>
    </row>
    <row r="226" spans="1:15" x14ac:dyDescent="0.45">
      <c r="A226" s="66" t="s">
        <v>512</v>
      </c>
      <c r="B226" s="67" t="s">
        <v>89</v>
      </c>
      <c r="C226" s="68">
        <v>8</v>
      </c>
      <c r="D226" s="68" t="s">
        <v>502</v>
      </c>
      <c r="E226" s="68" t="s">
        <v>52</v>
      </c>
      <c r="F226" s="68">
        <v>201</v>
      </c>
      <c r="G226" s="69"/>
      <c r="H226" s="69"/>
      <c r="I226" s="69"/>
      <c r="J226" s="69"/>
      <c r="K226" s="69"/>
      <c r="L226" s="68" t="s">
        <v>53</v>
      </c>
      <c r="M226" s="68" t="s">
        <v>135</v>
      </c>
      <c r="N226" s="68" t="s">
        <v>513</v>
      </c>
      <c r="O226" s="70" t="s">
        <v>216</v>
      </c>
    </row>
    <row r="227" spans="1:15" x14ac:dyDescent="0.45">
      <c r="A227" s="66" t="s">
        <v>514</v>
      </c>
      <c r="B227" s="67" t="s">
        <v>160</v>
      </c>
      <c r="C227" s="68">
        <v>8</v>
      </c>
      <c r="D227" s="68" t="s">
        <v>502</v>
      </c>
      <c r="E227" s="68" t="s">
        <v>52</v>
      </c>
      <c r="F227" s="68">
        <v>150</v>
      </c>
      <c r="G227" s="69"/>
      <c r="H227" s="69"/>
      <c r="I227" s="69"/>
      <c r="J227" s="69"/>
      <c r="K227" s="69"/>
      <c r="L227" s="68" t="s">
        <v>53</v>
      </c>
      <c r="M227" s="68" t="s">
        <v>90</v>
      </c>
      <c r="N227" s="68" t="s">
        <v>515</v>
      </c>
      <c r="O227" s="70"/>
    </row>
    <row r="228" spans="1:15" x14ac:dyDescent="0.45">
      <c r="A228" s="66" t="s">
        <v>516</v>
      </c>
      <c r="B228" s="67" t="s">
        <v>160</v>
      </c>
      <c r="C228" s="68">
        <v>8</v>
      </c>
      <c r="D228" s="68" t="s">
        <v>502</v>
      </c>
      <c r="E228" s="68" t="s">
        <v>52</v>
      </c>
      <c r="F228" s="68">
        <v>100.8</v>
      </c>
      <c r="G228" s="69"/>
      <c r="H228" s="69"/>
      <c r="I228" s="69"/>
      <c r="J228" s="69"/>
      <c r="K228" s="69"/>
      <c r="L228" s="68" t="s">
        <v>53</v>
      </c>
      <c r="M228" s="68" t="s">
        <v>169</v>
      </c>
      <c r="N228" s="68" t="s">
        <v>311</v>
      </c>
      <c r="O228" s="70" t="s">
        <v>216</v>
      </c>
    </row>
    <row r="229" spans="1:15" x14ac:dyDescent="0.45">
      <c r="A229" s="66" t="s">
        <v>517</v>
      </c>
      <c r="B229" s="67" t="s">
        <v>193</v>
      </c>
      <c r="C229" s="68">
        <v>8</v>
      </c>
      <c r="D229" s="68" t="s">
        <v>502</v>
      </c>
      <c r="E229" s="68" t="s">
        <v>52</v>
      </c>
      <c r="F229" s="68">
        <v>370</v>
      </c>
      <c r="G229" s="69"/>
      <c r="H229" s="69"/>
      <c r="I229" s="69"/>
      <c r="J229" s="69"/>
      <c r="K229" s="69"/>
      <c r="L229" s="68" t="s">
        <v>53</v>
      </c>
      <c r="M229" s="68" t="s">
        <v>194</v>
      </c>
      <c r="N229" s="68" t="s">
        <v>484</v>
      </c>
      <c r="O229" s="70" t="s">
        <v>216</v>
      </c>
    </row>
    <row r="230" spans="1:15" x14ac:dyDescent="0.45">
      <c r="A230" s="66" t="s">
        <v>518</v>
      </c>
      <c r="B230" s="67" t="s">
        <v>89</v>
      </c>
      <c r="C230" s="68">
        <v>2</v>
      </c>
      <c r="D230" s="68" t="s">
        <v>519</v>
      </c>
      <c r="E230" s="68" t="s">
        <v>52</v>
      </c>
      <c r="F230" s="68">
        <v>299.2</v>
      </c>
      <c r="G230" s="69"/>
      <c r="H230" s="69"/>
      <c r="I230" s="69"/>
      <c r="J230" s="69"/>
      <c r="K230" s="69"/>
      <c r="L230" s="68" t="s">
        <v>53</v>
      </c>
      <c r="M230" s="68" t="s">
        <v>138</v>
      </c>
      <c r="N230" s="68" t="s">
        <v>228</v>
      </c>
      <c r="O230" s="70" t="s">
        <v>216</v>
      </c>
    </row>
    <row r="231" spans="1:15" x14ac:dyDescent="0.45">
      <c r="A231" s="66" t="s">
        <v>520</v>
      </c>
      <c r="B231" s="67" t="s">
        <v>160</v>
      </c>
      <c r="C231" s="68">
        <v>2</v>
      </c>
      <c r="D231" s="68" t="s">
        <v>519</v>
      </c>
      <c r="E231" s="68" t="s">
        <v>52</v>
      </c>
      <c r="F231" s="68">
        <v>299.2</v>
      </c>
      <c r="G231" s="69"/>
      <c r="H231" s="69"/>
      <c r="I231" s="69"/>
      <c r="J231" s="69"/>
      <c r="K231" s="69"/>
      <c r="L231" s="68" t="s">
        <v>53</v>
      </c>
      <c r="M231" s="68" t="s">
        <v>164</v>
      </c>
      <c r="N231" s="68" t="s">
        <v>449</v>
      </c>
      <c r="O231" s="70" t="s">
        <v>216</v>
      </c>
    </row>
  </sheetData>
  <mergeCells count="1">
    <mergeCell ref="G1:J1"/>
  </mergeCells>
  <phoneticPr fontId="15" type="noConversion"/>
  <conditionalFormatting sqref="A1:F1 A1:A1048576">
    <cfRule type="duplicateValues" dxfId="1" priority="2"/>
  </conditionalFormatting>
  <conditionalFormatting sqref="K1:O1">
    <cfRule type="duplicateValues" dxfId="0" priority="1"/>
  </conditionalFormatting>
  <pageMargins left="0.7" right="0.7" top="0.75" bottom="0.75" header="0.3" footer="0.3"/>
  <pageSetup orientation="portrait" verticalDpi="4294967295" r:id="rId1"/>
  <headerFooter>
    <oddFooter>&amp;L_x000D_&amp;1#&amp;"Calibri"&amp;10&amp;K000000 SPP Internal Only</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D3E36-F90D-46C7-9B30-CA97E96C687F}">
  <dimension ref="A1:R5"/>
  <sheetViews>
    <sheetView workbookViewId="0"/>
  </sheetViews>
  <sheetFormatPr defaultRowHeight="14.4" x14ac:dyDescent="0.3"/>
  <cols>
    <col min="1" max="2" width="27.5546875" customWidth="1"/>
    <col min="3" max="3" width="18.21875" bestFit="1" customWidth="1"/>
    <col min="4" max="4" width="15.21875" bestFit="1" customWidth="1"/>
    <col min="5" max="5" width="52.77734375" bestFit="1" customWidth="1"/>
    <col min="6" max="8" width="21.21875" customWidth="1"/>
    <col min="9" max="9" width="27.77734375" customWidth="1"/>
    <col min="10" max="10" width="32.21875" customWidth="1"/>
    <col min="11" max="13" width="21.21875" customWidth="1"/>
    <col min="14" max="20" width="15.77734375" customWidth="1"/>
    <col min="21" max="21" width="17.5546875" customWidth="1"/>
  </cols>
  <sheetData>
    <row r="1" spans="1:18" ht="57.6" x14ac:dyDescent="0.3">
      <c r="A1" s="53" t="s">
        <v>521</v>
      </c>
      <c r="B1" s="53" t="s">
        <v>522</v>
      </c>
      <c r="C1" s="53" t="s">
        <v>523</v>
      </c>
      <c r="D1" s="53" t="s">
        <v>524</v>
      </c>
      <c r="E1" s="53" t="s">
        <v>525</v>
      </c>
      <c r="F1" s="55" t="s">
        <v>39</v>
      </c>
      <c r="G1" s="55" t="s">
        <v>526</v>
      </c>
      <c r="H1" s="55" t="s">
        <v>527</v>
      </c>
      <c r="I1" s="55" t="s">
        <v>528</v>
      </c>
      <c r="J1" s="55" t="s">
        <v>529</v>
      </c>
      <c r="K1" s="55" t="s">
        <v>530</v>
      </c>
      <c r="L1" s="55" t="s">
        <v>531</v>
      </c>
      <c r="M1" s="55" t="s">
        <v>532</v>
      </c>
      <c r="N1" s="55" t="s">
        <v>533</v>
      </c>
      <c r="O1" s="55" t="s">
        <v>534</v>
      </c>
      <c r="P1" s="55" t="s">
        <v>535</v>
      </c>
      <c r="Q1" s="55" t="s">
        <v>536</v>
      </c>
      <c r="R1" s="55" t="s">
        <v>537</v>
      </c>
    </row>
    <row r="2" spans="1:18" s="33" customFormat="1" ht="30" customHeight="1" x14ac:dyDescent="0.45">
      <c r="A2" s="71" t="s">
        <v>49</v>
      </c>
      <c r="B2" s="71" t="s">
        <v>538</v>
      </c>
      <c r="C2" s="71" t="s">
        <v>539</v>
      </c>
      <c r="D2" s="71" t="s">
        <v>540</v>
      </c>
      <c r="E2" s="71" t="s">
        <v>55</v>
      </c>
      <c r="F2" s="71">
        <v>115</v>
      </c>
      <c r="G2" s="71" t="s">
        <v>40</v>
      </c>
      <c r="H2" s="71">
        <v>115</v>
      </c>
      <c r="I2" s="71" t="s">
        <v>541</v>
      </c>
      <c r="J2" s="71" t="s">
        <v>541</v>
      </c>
      <c r="K2" s="71" t="s">
        <v>542</v>
      </c>
      <c r="L2" s="71" t="s">
        <v>542</v>
      </c>
      <c r="M2" s="71">
        <v>115</v>
      </c>
      <c r="N2" s="71" t="s">
        <v>542</v>
      </c>
      <c r="O2" s="71" t="s">
        <v>542</v>
      </c>
      <c r="P2" s="71" t="s">
        <v>542</v>
      </c>
      <c r="Q2" s="71" t="s">
        <v>542</v>
      </c>
      <c r="R2" s="71" t="s">
        <v>542</v>
      </c>
    </row>
    <row r="3" spans="1:18" s="33" customFormat="1" ht="30" customHeight="1" x14ac:dyDescent="0.45">
      <c r="A3" s="73" t="s">
        <v>49</v>
      </c>
      <c r="B3" s="73" t="s">
        <v>538</v>
      </c>
      <c r="C3" s="73" t="s">
        <v>539</v>
      </c>
      <c r="D3" s="72" t="s">
        <v>540</v>
      </c>
      <c r="E3" s="73" t="s">
        <v>55</v>
      </c>
      <c r="F3" s="72">
        <v>115</v>
      </c>
      <c r="G3" s="72" t="s">
        <v>41</v>
      </c>
      <c r="H3" s="72">
        <v>115</v>
      </c>
      <c r="I3" s="72" t="s">
        <v>541</v>
      </c>
      <c r="J3" s="72" t="s">
        <v>541</v>
      </c>
      <c r="K3" s="72">
        <v>115</v>
      </c>
      <c r="L3" s="72">
        <v>115</v>
      </c>
      <c r="M3" s="72" t="s">
        <v>542</v>
      </c>
      <c r="N3" s="72" t="s">
        <v>542</v>
      </c>
      <c r="O3" s="72" t="s">
        <v>542</v>
      </c>
      <c r="P3" s="72" t="s">
        <v>542</v>
      </c>
      <c r="Q3" s="72" t="s">
        <v>542</v>
      </c>
      <c r="R3" s="72" t="s">
        <v>542</v>
      </c>
    </row>
    <row r="4" spans="1:18" s="33" customFormat="1" ht="30" customHeight="1" x14ac:dyDescent="0.45">
      <c r="A4" s="74" t="s">
        <v>49</v>
      </c>
      <c r="B4" s="74" t="s">
        <v>538</v>
      </c>
      <c r="C4" s="74" t="s">
        <v>539</v>
      </c>
      <c r="D4" s="71" t="s">
        <v>540</v>
      </c>
      <c r="E4" s="74" t="s">
        <v>55</v>
      </c>
      <c r="F4" s="71">
        <v>115</v>
      </c>
      <c r="G4" s="71" t="s">
        <v>42</v>
      </c>
      <c r="H4" s="71">
        <v>115</v>
      </c>
      <c r="I4" s="71" t="s">
        <v>541</v>
      </c>
      <c r="J4" s="71" t="s">
        <v>541</v>
      </c>
      <c r="K4" s="71" t="s">
        <v>542</v>
      </c>
      <c r="L4" s="71" t="s">
        <v>542</v>
      </c>
      <c r="M4" s="71">
        <v>115</v>
      </c>
      <c r="N4" s="71" t="s">
        <v>542</v>
      </c>
      <c r="O4" s="71" t="s">
        <v>542</v>
      </c>
      <c r="P4" s="71" t="s">
        <v>542</v>
      </c>
      <c r="Q4" s="71" t="s">
        <v>542</v>
      </c>
      <c r="R4" s="71" t="s">
        <v>542</v>
      </c>
    </row>
    <row r="5" spans="1:18" s="33" customFormat="1" ht="30" customHeight="1" x14ac:dyDescent="0.45">
      <c r="A5" s="73" t="s">
        <v>49</v>
      </c>
      <c r="B5" s="73" t="s">
        <v>538</v>
      </c>
      <c r="C5" s="73" t="s">
        <v>539</v>
      </c>
      <c r="D5" s="72" t="s">
        <v>540</v>
      </c>
      <c r="E5" s="73" t="s">
        <v>55</v>
      </c>
      <c r="F5" s="72">
        <v>115</v>
      </c>
      <c r="G5" s="72" t="s">
        <v>43</v>
      </c>
      <c r="H5" s="72">
        <v>115</v>
      </c>
      <c r="I5" s="72" t="s">
        <v>541</v>
      </c>
      <c r="J5" s="72" t="s">
        <v>541</v>
      </c>
      <c r="K5" s="72" t="s">
        <v>542</v>
      </c>
      <c r="L5" s="72" t="s">
        <v>542</v>
      </c>
      <c r="M5" s="72" t="s">
        <v>542</v>
      </c>
      <c r="N5" s="72">
        <v>115</v>
      </c>
      <c r="O5" s="72" t="s">
        <v>542</v>
      </c>
      <c r="P5" s="72" t="s">
        <v>542</v>
      </c>
      <c r="Q5" s="72" t="s">
        <v>542</v>
      </c>
      <c r="R5" s="72" t="s">
        <v>542</v>
      </c>
    </row>
  </sheetData>
  <pageMargins left="0.7" right="0.7" top="0.75" bottom="0.75" header="0.3" footer="0.3"/>
  <headerFooter>
    <oddFooter>&amp;L_x000D_&amp;1#&amp;"Calibri"&amp;10&amp;K000000 SPP Internal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5"/>
  <sheetViews>
    <sheetView workbookViewId="0"/>
  </sheetViews>
  <sheetFormatPr defaultColWidth="23.21875" defaultRowHeight="19.2" x14ac:dyDescent="0.3"/>
  <cols>
    <col min="1" max="1" width="9.21875" style="19" customWidth="1"/>
    <col min="2" max="2" width="26.21875" style="19" customWidth="1"/>
    <col min="3" max="3" width="15.21875" style="19" customWidth="1"/>
    <col min="4" max="4" width="18.21875" style="19" customWidth="1"/>
    <col min="5" max="5" width="15.21875" style="19" customWidth="1"/>
    <col min="6" max="6" width="23.21875" style="19"/>
    <col min="7" max="7" width="29.21875" style="19" customWidth="1"/>
    <col min="8" max="9" width="14.21875" style="19" customWidth="1"/>
    <col min="10" max="12" width="15.77734375" style="19" customWidth="1"/>
    <col min="13" max="14" width="10.44140625" style="19" customWidth="1"/>
    <col min="15" max="16384" width="23.21875" style="19"/>
  </cols>
  <sheetData>
    <row r="1" spans="1:15" ht="26.25" customHeight="1" x14ac:dyDescent="0.3">
      <c r="A1" s="90" t="s">
        <v>35</v>
      </c>
      <c r="B1" s="90" t="s">
        <v>522</v>
      </c>
      <c r="C1" s="91" t="s">
        <v>524</v>
      </c>
      <c r="D1" s="91" t="s">
        <v>543</v>
      </c>
      <c r="E1" s="91" t="s">
        <v>544</v>
      </c>
      <c r="F1" s="91" t="s">
        <v>545</v>
      </c>
      <c r="G1" s="91" t="s">
        <v>546</v>
      </c>
      <c r="H1" s="91" t="s">
        <v>547</v>
      </c>
      <c r="I1" s="92" t="s">
        <v>548</v>
      </c>
      <c r="J1" s="92" t="s">
        <v>549</v>
      </c>
      <c r="K1" s="93" t="s">
        <v>550</v>
      </c>
      <c r="L1" s="92" t="s">
        <v>551</v>
      </c>
      <c r="M1" s="92" t="s">
        <v>552</v>
      </c>
      <c r="N1" s="92" t="s">
        <v>553</v>
      </c>
      <c r="O1" s="93" t="s">
        <v>554</v>
      </c>
    </row>
    <row r="2" spans="1:15" ht="38.4" x14ac:dyDescent="0.3">
      <c r="A2" s="94" t="s">
        <v>555</v>
      </c>
      <c r="B2" s="23" t="s">
        <v>538</v>
      </c>
      <c r="C2" s="26" t="s">
        <v>540</v>
      </c>
      <c r="D2" s="26" t="s">
        <v>420</v>
      </c>
      <c r="E2" s="95" t="s">
        <v>541</v>
      </c>
      <c r="F2" s="26" t="s">
        <v>556</v>
      </c>
      <c r="G2" s="26" t="s">
        <v>541</v>
      </c>
      <c r="H2" s="26"/>
      <c r="I2" s="26"/>
      <c r="J2" s="26"/>
      <c r="K2" s="26"/>
      <c r="L2" s="26"/>
      <c r="M2" s="26"/>
      <c r="N2" s="26"/>
      <c r="O2" s="26" t="s">
        <v>541</v>
      </c>
    </row>
    <row r="3" spans="1:15" ht="38.4" x14ac:dyDescent="0.3">
      <c r="A3" s="94" t="s">
        <v>555</v>
      </c>
      <c r="B3" s="23" t="s">
        <v>538</v>
      </c>
      <c r="C3" s="26" t="s">
        <v>540</v>
      </c>
      <c r="D3" s="26" t="s">
        <v>557</v>
      </c>
      <c r="E3" s="96" t="s">
        <v>541</v>
      </c>
      <c r="F3" s="26" t="s">
        <v>556</v>
      </c>
      <c r="G3" s="17" t="s">
        <v>541</v>
      </c>
      <c r="H3" s="26"/>
      <c r="I3" s="26"/>
      <c r="J3" s="26"/>
      <c r="K3" s="26"/>
      <c r="L3" s="26"/>
      <c r="M3" s="26"/>
      <c r="N3" s="26"/>
      <c r="O3" s="17" t="s">
        <v>541</v>
      </c>
    </row>
    <row r="4" spans="1:15" ht="38.4" x14ac:dyDescent="0.3">
      <c r="A4" s="94" t="s">
        <v>555</v>
      </c>
      <c r="B4" s="97" t="s">
        <v>538</v>
      </c>
      <c r="C4" s="26" t="s">
        <v>540</v>
      </c>
      <c r="D4" s="26" t="s">
        <v>558</v>
      </c>
      <c r="E4" s="96" t="s">
        <v>541</v>
      </c>
      <c r="F4" s="26" t="s">
        <v>556</v>
      </c>
      <c r="G4" s="17" t="s">
        <v>541</v>
      </c>
      <c r="H4" s="26"/>
      <c r="I4" s="26"/>
      <c r="J4" s="26"/>
      <c r="K4" s="26"/>
      <c r="L4" s="26"/>
      <c r="M4" s="26"/>
      <c r="N4" s="26"/>
      <c r="O4" s="17" t="s">
        <v>541</v>
      </c>
    </row>
    <row r="5" spans="1:15" x14ac:dyDescent="0.3">
      <c r="A5" s="89"/>
      <c r="B5" s="89"/>
      <c r="C5" s="89"/>
      <c r="D5" s="89"/>
      <c r="E5" s="89"/>
      <c r="F5" s="89"/>
      <c r="G5" s="89"/>
      <c r="H5" s="89"/>
      <c r="I5" s="89"/>
      <c r="J5" s="89"/>
      <c r="K5" s="89"/>
      <c r="L5" s="89"/>
      <c r="M5" s="89"/>
      <c r="N5" s="89"/>
      <c r="O5" s="89"/>
    </row>
  </sheetData>
  <phoneticPr fontId="15" type="noConversion"/>
  <pageMargins left="0.7" right="0.7" top="0.75" bottom="0.75" header="0.3" footer="0.3"/>
  <pageSetup orientation="portrait" verticalDpi="4294967295" r:id="rId1"/>
  <headerFooter>
    <oddFooter>&amp;L_x000D_&amp;1#&amp;"Calibri"&amp;10&amp;K000000 SPP Internal Only</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O9"/>
  <sheetViews>
    <sheetView workbookViewId="0"/>
  </sheetViews>
  <sheetFormatPr defaultColWidth="18.5546875" defaultRowHeight="19.2" x14ac:dyDescent="0.3"/>
  <cols>
    <col min="1" max="1" width="18.44140625" style="27" bestFit="1" customWidth="1"/>
    <col min="2" max="2" width="35.44140625" style="101" bestFit="1" customWidth="1"/>
    <col min="3" max="3" width="9.44140625" style="27" customWidth="1"/>
    <col min="4" max="4" width="12.5546875" style="27" bestFit="1" customWidth="1"/>
    <col min="5" max="5" width="10.44140625" style="27" bestFit="1" customWidth="1"/>
    <col min="6" max="6" width="18.77734375" style="27" customWidth="1"/>
    <col min="7" max="7" width="16.5546875" style="27" customWidth="1"/>
    <col min="8" max="8" width="73.44140625" style="27" customWidth="1"/>
    <col min="9" max="10" width="11.44140625" style="27" bestFit="1" customWidth="1"/>
    <col min="11" max="11" width="10.44140625" style="27" bestFit="1" customWidth="1"/>
    <col min="12" max="12" width="16.44140625" style="27" bestFit="1" customWidth="1"/>
    <col min="13" max="13" width="93.5546875" style="27" bestFit="1" customWidth="1"/>
    <col min="14" max="14" width="32.5546875" style="27" customWidth="1"/>
    <col min="15" max="15" width="70.21875" style="27" bestFit="1" customWidth="1"/>
    <col min="16" max="16384" width="18.5546875" style="27"/>
  </cols>
  <sheetData>
    <row r="1" spans="1:15" s="100" customFormat="1" x14ac:dyDescent="0.3">
      <c r="A1" s="98" t="s">
        <v>559</v>
      </c>
      <c r="B1" s="98" t="s">
        <v>522</v>
      </c>
      <c r="C1" s="98" t="s">
        <v>560</v>
      </c>
      <c r="D1" s="98" t="s">
        <v>561</v>
      </c>
      <c r="E1" s="98" t="s">
        <v>562</v>
      </c>
      <c r="F1" s="98" t="s">
        <v>563</v>
      </c>
      <c r="G1" s="98" t="s">
        <v>564</v>
      </c>
      <c r="H1" s="98" t="s">
        <v>565</v>
      </c>
      <c r="I1" s="98" t="s">
        <v>566</v>
      </c>
      <c r="J1" s="98" t="s">
        <v>567</v>
      </c>
      <c r="K1" s="98" t="s">
        <v>568</v>
      </c>
      <c r="L1" s="98" t="s">
        <v>569</v>
      </c>
      <c r="M1" s="99" t="s">
        <v>570</v>
      </c>
      <c r="N1" s="99" t="s">
        <v>571</v>
      </c>
      <c r="O1" s="99" t="s">
        <v>572</v>
      </c>
    </row>
    <row r="2" spans="1:15" ht="17.55" customHeight="1" x14ac:dyDescent="0.3">
      <c r="A2" s="35" t="s">
        <v>558</v>
      </c>
      <c r="B2" s="23" t="s">
        <v>538</v>
      </c>
      <c r="C2" s="25" t="s">
        <v>555</v>
      </c>
      <c r="D2" s="82">
        <v>0</v>
      </c>
      <c r="E2" s="83" t="s">
        <v>573</v>
      </c>
      <c r="F2" s="83" t="s">
        <v>542</v>
      </c>
      <c r="G2" s="83" t="s">
        <v>574</v>
      </c>
      <c r="H2" s="83" t="s">
        <v>575</v>
      </c>
      <c r="I2" s="83"/>
      <c r="J2" s="82"/>
      <c r="K2" s="84"/>
      <c r="L2" s="87"/>
      <c r="M2" s="32" t="s">
        <v>541</v>
      </c>
      <c r="N2" s="31" t="s">
        <v>541</v>
      </c>
      <c r="O2" s="32" t="s">
        <v>541</v>
      </c>
    </row>
    <row r="3" spans="1:15" ht="17.55" customHeight="1" x14ac:dyDescent="0.3">
      <c r="A3" s="35" t="s">
        <v>558</v>
      </c>
      <c r="B3" s="23" t="s">
        <v>538</v>
      </c>
      <c r="C3" s="25" t="s">
        <v>555</v>
      </c>
      <c r="D3" s="32">
        <v>0</v>
      </c>
      <c r="E3" s="25" t="s">
        <v>576</v>
      </c>
      <c r="F3" s="25" t="s">
        <v>542</v>
      </c>
      <c r="G3" s="25" t="s">
        <v>574</v>
      </c>
      <c r="H3" s="25" t="s">
        <v>575</v>
      </c>
      <c r="I3" s="25"/>
      <c r="J3" s="32"/>
      <c r="K3" s="84"/>
      <c r="L3" s="85"/>
      <c r="M3" s="32" t="s">
        <v>541</v>
      </c>
      <c r="N3" s="31" t="s">
        <v>541</v>
      </c>
      <c r="O3" s="32" t="s">
        <v>541</v>
      </c>
    </row>
    <row r="4" spans="1:15" ht="17.55" customHeight="1" x14ac:dyDescent="0.3">
      <c r="A4" s="35" t="s">
        <v>558</v>
      </c>
      <c r="B4" s="23" t="s">
        <v>538</v>
      </c>
      <c r="C4" s="25" t="s">
        <v>555</v>
      </c>
      <c r="D4" s="32">
        <v>0</v>
      </c>
      <c r="E4" s="25" t="s">
        <v>577</v>
      </c>
      <c r="F4" s="25" t="s">
        <v>542</v>
      </c>
      <c r="G4" s="25" t="s">
        <v>574</v>
      </c>
      <c r="H4" s="25" t="s">
        <v>575</v>
      </c>
      <c r="I4" s="25"/>
      <c r="J4" s="32"/>
      <c r="K4" s="84"/>
      <c r="L4" s="85"/>
      <c r="M4" s="32" t="s">
        <v>541</v>
      </c>
      <c r="N4" s="31" t="s">
        <v>541</v>
      </c>
      <c r="O4" s="32" t="s">
        <v>541</v>
      </c>
    </row>
    <row r="5" spans="1:15" ht="17.55" customHeight="1" x14ac:dyDescent="0.3">
      <c r="A5" s="35" t="s">
        <v>558</v>
      </c>
      <c r="B5" s="23" t="s">
        <v>538</v>
      </c>
      <c r="C5" s="25" t="s">
        <v>555</v>
      </c>
      <c r="D5" s="32">
        <v>0</v>
      </c>
      <c r="E5" s="25" t="s">
        <v>578</v>
      </c>
      <c r="F5" s="25" t="s">
        <v>542</v>
      </c>
      <c r="G5" s="25" t="s">
        <v>574</v>
      </c>
      <c r="H5" s="25" t="s">
        <v>575</v>
      </c>
      <c r="I5" s="25"/>
      <c r="J5" s="32"/>
      <c r="K5" s="84"/>
      <c r="L5" s="85"/>
      <c r="M5" s="32" t="s">
        <v>541</v>
      </c>
      <c r="N5" s="31" t="s">
        <v>541</v>
      </c>
      <c r="O5" s="32" t="s">
        <v>541</v>
      </c>
    </row>
    <row r="6" spans="1:15" ht="17.55" customHeight="1" x14ac:dyDescent="0.3">
      <c r="A6" s="36" t="s">
        <v>420</v>
      </c>
      <c r="B6" s="56" t="s">
        <v>538</v>
      </c>
      <c r="C6" s="30" t="s">
        <v>555</v>
      </c>
      <c r="D6" s="32">
        <v>1</v>
      </c>
      <c r="E6" s="30" t="s">
        <v>573</v>
      </c>
      <c r="F6" s="25" t="s">
        <v>542</v>
      </c>
      <c r="G6" s="30" t="s">
        <v>574</v>
      </c>
      <c r="H6" s="25" t="s">
        <v>541</v>
      </c>
      <c r="I6" s="30"/>
      <c r="J6" s="37"/>
      <c r="K6" s="84"/>
      <c r="L6" s="86"/>
      <c r="M6" s="37" t="s">
        <v>541</v>
      </c>
      <c r="N6" s="21" t="s">
        <v>541</v>
      </c>
      <c r="O6" s="37" t="s">
        <v>541</v>
      </c>
    </row>
    <row r="7" spans="1:15" ht="17.55" customHeight="1" x14ac:dyDescent="0.3">
      <c r="A7" s="36" t="s">
        <v>420</v>
      </c>
      <c r="B7" s="56" t="s">
        <v>538</v>
      </c>
      <c r="C7" s="30" t="s">
        <v>555</v>
      </c>
      <c r="D7" s="32">
        <v>1</v>
      </c>
      <c r="E7" s="30" t="s">
        <v>576</v>
      </c>
      <c r="F7" s="25" t="s">
        <v>542</v>
      </c>
      <c r="G7" s="30" t="s">
        <v>574</v>
      </c>
      <c r="H7" s="25" t="s">
        <v>541</v>
      </c>
      <c r="I7" s="30"/>
      <c r="J7" s="37"/>
      <c r="K7" s="84"/>
      <c r="L7" s="86"/>
      <c r="M7" s="37" t="s">
        <v>541</v>
      </c>
      <c r="N7" s="21" t="s">
        <v>541</v>
      </c>
      <c r="O7" s="37" t="s">
        <v>541</v>
      </c>
    </row>
    <row r="8" spans="1:15" ht="17.55" customHeight="1" x14ac:dyDescent="0.3">
      <c r="A8" s="36" t="s">
        <v>420</v>
      </c>
      <c r="B8" s="56" t="s">
        <v>538</v>
      </c>
      <c r="C8" s="30" t="s">
        <v>555</v>
      </c>
      <c r="D8" s="32">
        <v>1</v>
      </c>
      <c r="E8" s="30" t="s">
        <v>577</v>
      </c>
      <c r="F8" s="25" t="s">
        <v>542</v>
      </c>
      <c r="G8" s="30" t="s">
        <v>574</v>
      </c>
      <c r="H8" s="25" t="s">
        <v>541</v>
      </c>
      <c r="I8" s="30"/>
      <c r="J8" s="37"/>
      <c r="K8" s="84"/>
      <c r="L8" s="86"/>
      <c r="M8" s="37" t="s">
        <v>541</v>
      </c>
      <c r="N8" s="21" t="s">
        <v>541</v>
      </c>
      <c r="O8" s="37" t="s">
        <v>541</v>
      </c>
    </row>
    <row r="9" spans="1:15" ht="17.55" customHeight="1" x14ac:dyDescent="0.3">
      <c r="A9" s="36" t="s">
        <v>420</v>
      </c>
      <c r="B9" s="56" t="s">
        <v>538</v>
      </c>
      <c r="C9" s="30" t="s">
        <v>555</v>
      </c>
      <c r="D9" s="37">
        <v>1</v>
      </c>
      <c r="E9" s="30" t="s">
        <v>578</v>
      </c>
      <c r="F9" s="30" t="s">
        <v>542</v>
      </c>
      <c r="G9" s="30" t="s">
        <v>574</v>
      </c>
      <c r="H9" s="30" t="s">
        <v>541</v>
      </c>
      <c r="I9" s="30"/>
      <c r="J9" s="37"/>
      <c r="K9" s="84"/>
      <c r="L9" s="86"/>
      <c r="M9" s="37" t="s">
        <v>541</v>
      </c>
      <c r="N9" s="21" t="s">
        <v>541</v>
      </c>
      <c r="O9" s="37" t="s">
        <v>541</v>
      </c>
    </row>
  </sheetData>
  <phoneticPr fontId="15" type="noConversion"/>
  <pageMargins left="0.7" right="0.7" top="0.75" bottom="0.75" header="0.3" footer="0.3"/>
  <pageSetup orientation="portrait" verticalDpi="90" r:id="rId1"/>
  <headerFooter>
    <oddFooter>&amp;L_x000D_&amp;1#&amp;"Calibri"&amp;10&amp;K000000 SPP Internal Only</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P5"/>
  <sheetViews>
    <sheetView workbookViewId="0"/>
  </sheetViews>
  <sheetFormatPr defaultColWidth="20.44140625" defaultRowHeight="14.4" x14ac:dyDescent="0.3"/>
  <cols>
    <col min="1" max="1" width="18.44140625" style="28" bestFit="1" customWidth="1"/>
    <col min="2" max="2" width="20" style="28" customWidth="1"/>
    <col min="3" max="3" width="9.44140625" style="106" bestFit="1" customWidth="1"/>
    <col min="4" max="4" width="12.5546875" style="28" customWidth="1"/>
    <col min="5" max="5" width="10.44140625" style="28" bestFit="1" customWidth="1"/>
    <col min="6" max="6" width="17.44140625" style="28" bestFit="1" customWidth="1"/>
    <col min="7" max="7" width="43.21875" style="28" customWidth="1"/>
    <col min="8" max="8" width="15" style="28" bestFit="1" customWidth="1"/>
    <col min="9" max="9" width="14.5546875" style="28" bestFit="1" customWidth="1"/>
    <col min="10" max="10" width="16.5546875" style="28" bestFit="1" customWidth="1"/>
    <col min="11" max="11" width="8.44140625" style="28" bestFit="1" customWidth="1"/>
    <col min="12" max="12" width="7.5546875" style="28" customWidth="1"/>
    <col min="13" max="13" width="8" style="28" bestFit="1" customWidth="1"/>
    <col min="14" max="14" width="9.5546875" style="28" bestFit="1" customWidth="1"/>
    <col min="15" max="15" width="65.5546875" style="28" bestFit="1" customWidth="1"/>
    <col min="16" max="16" width="28.5546875" style="28" customWidth="1"/>
    <col min="17" max="16384" width="20.44140625" style="28"/>
  </cols>
  <sheetData>
    <row r="1" spans="1:16" s="105" customFormat="1" ht="19.2" x14ac:dyDescent="0.3">
      <c r="A1" s="102" t="s">
        <v>559</v>
      </c>
      <c r="B1" s="102" t="s">
        <v>522</v>
      </c>
      <c r="C1" s="98" t="s">
        <v>560</v>
      </c>
      <c r="D1" s="103" t="s">
        <v>561</v>
      </c>
      <c r="E1" s="103" t="s">
        <v>562</v>
      </c>
      <c r="F1" s="103" t="s">
        <v>563</v>
      </c>
      <c r="G1" s="103" t="s">
        <v>565</v>
      </c>
      <c r="H1" s="103" t="s">
        <v>579</v>
      </c>
      <c r="I1" s="103" t="s">
        <v>580</v>
      </c>
      <c r="J1" s="103" t="s">
        <v>581</v>
      </c>
      <c r="K1" s="103" t="s">
        <v>582</v>
      </c>
      <c r="L1" s="103" t="s">
        <v>552</v>
      </c>
      <c r="M1" s="103" t="s">
        <v>553</v>
      </c>
      <c r="N1" s="103" t="s">
        <v>568</v>
      </c>
      <c r="O1" s="104" t="s">
        <v>570</v>
      </c>
      <c r="P1" s="104" t="s">
        <v>554</v>
      </c>
    </row>
    <row r="2" spans="1:16" ht="30" customHeight="1" x14ac:dyDescent="0.3">
      <c r="A2" s="23" t="s">
        <v>557</v>
      </c>
      <c r="B2" s="23" t="s">
        <v>538</v>
      </c>
      <c r="C2" s="24" t="s">
        <v>555</v>
      </c>
      <c r="D2" s="26">
        <v>2</v>
      </c>
      <c r="E2" s="24" t="s">
        <v>578</v>
      </c>
      <c r="F2" s="26" t="s">
        <v>542</v>
      </c>
      <c r="G2" s="24" t="s">
        <v>541</v>
      </c>
      <c r="H2" s="25"/>
      <c r="I2" s="26"/>
      <c r="J2" s="26"/>
      <c r="K2" s="27"/>
      <c r="L2" s="26"/>
      <c r="M2" s="17"/>
      <c r="N2" s="23"/>
      <c r="O2" s="24" t="s">
        <v>541</v>
      </c>
      <c r="P2" s="28" t="s">
        <v>541</v>
      </c>
    </row>
    <row r="3" spans="1:16" ht="30" customHeight="1" x14ac:dyDescent="0.3">
      <c r="A3" s="23" t="s">
        <v>557</v>
      </c>
      <c r="B3" s="23" t="s">
        <v>538</v>
      </c>
      <c r="C3" s="24" t="s">
        <v>555</v>
      </c>
      <c r="D3" s="26">
        <v>2</v>
      </c>
      <c r="E3" s="24" t="s">
        <v>576</v>
      </c>
      <c r="F3" s="26" t="s">
        <v>542</v>
      </c>
      <c r="G3" s="24" t="s">
        <v>541</v>
      </c>
      <c r="H3" s="25"/>
      <c r="I3" s="26"/>
      <c r="J3" s="26"/>
      <c r="K3" s="27"/>
      <c r="L3" s="26"/>
      <c r="M3" s="17"/>
      <c r="N3" s="23"/>
      <c r="O3" s="24" t="s">
        <v>541</v>
      </c>
      <c r="P3" s="28" t="s">
        <v>541</v>
      </c>
    </row>
    <row r="4" spans="1:16" ht="30" customHeight="1" x14ac:dyDescent="0.3">
      <c r="A4" s="23" t="s">
        <v>557</v>
      </c>
      <c r="B4" s="23" t="s">
        <v>538</v>
      </c>
      <c r="C4" s="24" t="s">
        <v>555</v>
      </c>
      <c r="D4" s="26">
        <v>2</v>
      </c>
      <c r="E4" s="24" t="s">
        <v>577</v>
      </c>
      <c r="F4" s="26" t="s">
        <v>542</v>
      </c>
      <c r="G4" s="24" t="s">
        <v>541</v>
      </c>
      <c r="H4" s="25"/>
      <c r="I4" s="26"/>
      <c r="J4" s="26"/>
      <c r="K4" s="27"/>
      <c r="L4" s="26"/>
      <c r="M4" s="17"/>
      <c r="N4" s="23"/>
      <c r="O4" s="24" t="s">
        <v>541</v>
      </c>
      <c r="P4" s="28" t="s">
        <v>541</v>
      </c>
    </row>
    <row r="5" spans="1:16" ht="30" customHeight="1" x14ac:dyDescent="0.3">
      <c r="A5" s="23" t="s">
        <v>557</v>
      </c>
      <c r="B5" s="23" t="s">
        <v>538</v>
      </c>
      <c r="C5" s="24" t="s">
        <v>555</v>
      </c>
      <c r="D5" s="26">
        <v>2</v>
      </c>
      <c r="E5" s="24" t="s">
        <v>573</v>
      </c>
      <c r="F5" s="26" t="s">
        <v>542</v>
      </c>
      <c r="G5" s="24" t="s">
        <v>541</v>
      </c>
      <c r="H5" s="25"/>
      <c r="I5" s="26"/>
      <c r="J5" s="26"/>
      <c r="K5" s="27"/>
      <c r="L5" s="26"/>
      <c r="M5" s="17"/>
      <c r="N5" s="23"/>
      <c r="O5" s="24" t="s">
        <v>541</v>
      </c>
      <c r="P5" s="28" t="s">
        <v>541</v>
      </c>
    </row>
  </sheetData>
  <phoneticPr fontId="15" type="noConversion"/>
  <pageMargins left="0.7" right="0.7" top="0.75" bottom="0.75" header="0.3" footer="0.3"/>
  <pageSetup orientation="portrait" r:id="rId1"/>
  <headerFooter>
    <oddFooter>&amp;L_x000D_&amp;1#&amp;"Calibri"&amp;10&amp;K000000 SPP Internal Only</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AB532-8CA5-4012-83B9-B7A6D56D2EEF}">
  <sheetPr codeName="Sheet12"/>
  <dimension ref="A1:K44"/>
  <sheetViews>
    <sheetView workbookViewId="0"/>
  </sheetViews>
  <sheetFormatPr defaultRowHeight="30.75" customHeight="1" x14ac:dyDescent="0.3"/>
  <cols>
    <col min="1" max="1" width="17.21875" style="62" bestFit="1" customWidth="1"/>
    <col min="2" max="2" width="25.77734375" style="62" customWidth="1"/>
    <col min="3" max="3" width="17.77734375" style="62" bestFit="1" customWidth="1"/>
    <col min="4" max="4" width="14.77734375" style="62" bestFit="1" customWidth="1"/>
    <col min="5" max="5" width="20.5546875" style="62" bestFit="1" customWidth="1"/>
    <col min="6" max="6" width="19.5546875" style="62" bestFit="1" customWidth="1"/>
    <col min="7" max="7" width="23.44140625" customWidth="1"/>
    <col min="8" max="8" width="22.21875" customWidth="1"/>
    <col min="9" max="9" width="18.21875" customWidth="1"/>
    <col min="10" max="10" width="18.77734375" customWidth="1"/>
    <col min="11" max="11" width="17.21875" customWidth="1"/>
  </cols>
  <sheetData>
    <row r="1" spans="1:11" ht="62.25" customHeight="1" x14ac:dyDescent="0.3">
      <c r="A1" s="57" t="s">
        <v>34</v>
      </c>
      <c r="B1" s="57" t="s">
        <v>522</v>
      </c>
      <c r="C1" s="58" t="s">
        <v>35</v>
      </c>
      <c r="D1" s="58" t="s">
        <v>583</v>
      </c>
      <c r="E1" s="58" t="s">
        <v>584</v>
      </c>
      <c r="F1" s="58" t="s">
        <v>585</v>
      </c>
      <c r="G1" s="20" t="s">
        <v>586</v>
      </c>
      <c r="H1" s="20" t="s">
        <v>587</v>
      </c>
      <c r="I1" s="20" t="s">
        <v>588</v>
      </c>
      <c r="J1" s="20" t="s">
        <v>589</v>
      </c>
      <c r="K1" s="22" t="s">
        <v>590</v>
      </c>
    </row>
    <row r="2" spans="1:11" ht="30.75" customHeight="1" x14ac:dyDescent="0.45">
      <c r="A2" s="59" t="s">
        <v>49</v>
      </c>
      <c r="B2" s="60" t="s">
        <v>538</v>
      </c>
      <c r="C2" s="61" t="s">
        <v>50</v>
      </c>
      <c r="D2" s="61">
        <v>640054</v>
      </c>
      <c r="E2" s="61" t="s">
        <v>591</v>
      </c>
      <c r="F2" s="61">
        <v>115</v>
      </c>
      <c r="G2" s="75">
        <v>5.2464000000000004</v>
      </c>
      <c r="H2" s="75">
        <v>5.4268000000000001</v>
      </c>
      <c r="I2" s="76">
        <v>0.18039999999999967</v>
      </c>
      <c r="J2" s="29"/>
      <c r="K2" s="29"/>
    </row>
    <row r="3" spans="1:11" ht="30.75" customHeight="1" x14ac:dyDescent="0.45">
      <c r="A3" s="59" t="s">
        <v>49</v>
      </c>
      <c r="B3" s="60" t="s">
        <v>538</v>
      </c>
      <c r="C3" s="61" t="s">
        <v>50</v>
      </c>
      <c r="D3" s="61">
        <v>640063</v>
      </c>
      <c r="E3" s="61" t="s">
        <v>592</v>
      </c>
      <c r="F3" s="61">
        <v>115</v>
      </c>
      <c r="G3" s="75">
        <v>7.2504</v>
      </c>
      <c r="H3" s="75">
        <v>7.2534999999999998</v>
      </c>
      <c r="I3" s="76">
        <v>3.0999999999998806E-3</v>
      </c>
      <c r="J3" s="29"/>
      <c r="K3" s="29"/>
    </row>
    <row r="4" spans="1:11" ht="30.75" customHeight="1" x14ac:dyDescent="0.45">
      <c r="A4" s="59" t="s">
        <v>49</v>
      </c>
      <c r="B4" s="60" t="s">
        <v>538</v>
      </c>
      <c r="C4" s="61" t="s">
        <v>50</v>
      </c>
      <c r="D4" s="61">
        <v>640089</v>
      </c>
      <c r="E4" s="61" t="s">
        <v>593</v>
      </c>
      <c r="F4" s="61">
        <v>115</v>
      </c>
      <c r="G4" s="75">
        <v>5.0878999999999994</v>
      </c>
      <c r="H4" s="75">
        <v>5.1935000000000002</v>
      </c>
      <c r="I4" s="76">
        <v>0.1056000000000008</v>
      </c>
      <c r="J4" s="29"/>
      <c r="K4" s="29"/>
    </row>
    <row r="5" spans="1:11" ht="30.75" customHeight="1" x14ac:dyDescent="0.45">
      <c r="A5" s="59" t="s">
        <v>49</v>
      </c>
      <c r="B5" s="60" t="s">
        <v>538</v>
      </c>
      <c r="C5" s="61" t="s">
        <v>50</v>
      </c>
      <c r="D5" s="61">
        <v>640090</v>
      </c>
      <c r="E5" s="61" t="s">
        <v>594</v>
      </c>
      <c r="F5" s="61">
        <v>69</v>
      </c>
      <c r="G5" s="75">
        <v>5.0351000000000008</v>
      </c>
      <c r="H5" s="75">
        <v>5.0956999999999999</v>
      </c>
      <c r="I5" s="76">
        <v>6.0599999999999099E-2</v>
      </c>
      <c r="J5" s="29"/>
      <c r="K5" s="29"/>
    </row>
    <row r="6" spans="1:11" ht="30.75" customHeight="1" x14ac:dyDescent="0.45">
      <c r="A6" s="59" t="s">
        <v>49</v>
      </c>
      <c r="B6" s="60" t="s">
        <v>538</v>
      </c>
      <c r="C6" s="61" t="s">
        <v>50</v>
      </c>
      <c r="D6" s="61">
        <v>640093</v>
      </c>
      <c r="E6" s="61" t="s">
        <v>595</v>
      </c>
      <c r="F6" s="61">
        <v>230</v>
      </c>
      <c r="G6" s="75">
        <v>7.1947999999999999</v>
      </c>
      <c r="H6" s="75">
        <v>7.2073</v>
      </c>
      <c r="I6" s="76">
        <v>1.2500000000000178E-2</v>
      </c>
      <c r="J6" s="29"/>
      <c r="K6" s="29"/>
    </row>
    <row r="7" spans="1:11" ht="30.75" customHeight="1" x14ac:dyDescent="0.45">
      <c r="A7" s="59" t="s">
        <v>49</v>
      </c>
      <c r="B7" s="60" t="s">
        <v>538</v>
      </c>
      <c r="C7" s="61" t="s">
        <v>50</v>
      </c>
      <c r="D7" s="61">
        <v>640094</v>
      </c>
      <c r="E7" s="61" t="s">
        <v>596</v>
      </c>
      <c r="F7" s="61">
        <v>115</v>
      </c>
      <c r="G7" s="75">
        <v>7.3422000000000001</v>
      </c>
      <c r="H7" s="75">
        <v>7.3630000000000004</v>
      </c>
      <c r="I7" s="76">
        <v>2.0800000000000374E-2</v>
      </c>
      <c r="J7" s="29"/>
      <c r="K7" s="29"/>
    </row>
    <row r="8" spans="1:11" ht="30.75" customHeight="1" x14ac:dyDescent="0.45">
      <c r="A8" s="59" t="s">
        <v>49</v>
      </c>
      <c r="B8" s="60" t="s">
        <v>538</v>
      </c>
      <c r="C8" s="61" t="s">
        <v>50</v>
      </c>
      <c r="D8" s="61">
        <v>640098</v>
      </c>
      <c r="E8" s="61" t="s">
        <v>597</v>
      </c>
      <c r="F8" s="61">
        <v>115</v>
      </c>
      <c r="G8" s="75">
        <v>3.7812999999999999</v>
      </c>
      <c r="H8" s="75">
        <v>3.8147000000000002</v>
      </c>
      <c r="I8" s="76">
        <v>3.3400000000000318E-2</v>
      </c>
      <c r="J8" s="29"/>
      <c r="K8" s="29"/>
    </row>
    <row r="9" spans="1:11" ht="30.75" customHeight="1" x14ac:dyDescent="0.45">
      <c r="A9" s="59" t="s">
        <v>49</v>
      </c>
      <c r="B9" s="60" t="s">
        <v>538</v>
      </c>
      <c r="C9" s="61" t="s">
        <v>50</v>
      </c>
      <c r="D9" s="61">
        <v>640099</v>
      </c>
      <c r="E9" s="61" t="s">
        <v>598</v>
      </c>
      <c r="F9" s="61">
        <v>69</v>
      </c>
      <c r="G9" s="75">
        <v>3.0903999999999998</v>
      </c>
      <c r="H9" s="75">
        <v>3.1034000000000002</v>
      </c>
      <c r="I9" s="76">
        <v>1.3000000000000345E-2</v>
      </c>
      <c r="J9" s="29"/>
      <c r="K9" s="29"/>
    </row>
    <row r="10" spans="1:11" ht="30.75" customHeight="1" x14ac:dyDescent="0.45">
      <c r="A10" s="59" t="s">
        <v>49</v>
      </c>
      <c r="B10" s="60" t="s">
        <v>538</v>
      </c>
      <c r="C10" s="61" t="s">
        <v>50</v>
      </c>
      <c r="D10" s="61">
        <v>640107</v>
      </c>
      <c r="E10" s="61" t="s">
        <v>599</v>
      </c>
      <c r="F10" s="61">
        <v>115</v>
      </c>
      <c r="G10" s="75">
        <v>5.2797999999999998</v>
      </c>
      <c r="H10" s="75">
        <v>5.2821999999999996</v>
      </c>
      <c r="I10" s="76">
        <v>2.3999999999997357E-3</v>
      </c>
      <c r="J10" s="29"/>
      <c r="K10" s="29"/>
    </row>
    <row r="11" spans="1:11" ht="30.75" customHeight="1" x14ac:dyDescent="0.45">
      <c r="A11" s="59" t="s">
        <v>49</v>
      </c>
      <c r="B11" s="60" t="s">
        <v>538</v>
      </c>
      <c r="C11" s="61" t="s">
        <v>50</v>
      </c>
      <c r="D11" s="61">
        <v>640124</v>
      </c>
      <c r="E11" s="61" t="s">
        <v>600</v>
      </c>
      <c r="F11" s="61">
        <v>115</v>
      </c>
      <c r="G11" s="75">
        <v>16.9924</v>
      </c>
      <c r="H11" s="75">
        <v>17.0153</v>
      </c>
      <c r="I11" s="76">
        <v>2.289999999999992E-2</v>
      </c>
      <c r="J11" s="29"/>
      <c r="K11" s="29"/>
    </row>
    <row r="12" spans="1:11" ht="30.75" customHeight="1" x14ac:dyDescent="0.45">
      <c r="A12" s="59" t="s">
        <v>49</v>
      </c>
      <c r="B12" s="60" t="s">
        <v>538</v>
      </c>
      <c r="C12" s="61" t="s">
        <v>50</v>
      </c>
      <c r="D12" s="61">
        <v>640127</v>
      </c>
      <c r="E12" s="61" t="s">
        <v>601</v>
      </c>
      <c r="F12" s="61">
        <v>115</v>
      </c>
      <c r="G12" s="75">
        <v>22.126000000000001</v>
      </c>
      <c r="H12" s="75">
        <v>22.158799999999999</v>
      </c>
      <c r="I12" s="76">
        <v>3.2799999999998164E-2</v>
      </c>
      <c r="J12" s="29"/>
      <c r="K12" s="29"/>
    </row>
    <row r="13" spans="1:11" ht="30.75" customHeight="1" x14ac:dyDescent="0.45">
      <c r="A13" s="59" t="s">
        <v>49</v>
      </c>
      <c r="B13" s="60" t="s">
        <v>538</v>
      </c>
      <c r="C13" s="61" t="s">
        <v>50</v>
      </c>
      <c r="D13" s="61">
        <v>640134</v>
      </c>
      <c r="E13" s="61" t="s">
        <v>602</v>
      </c>
      <c r="F13" s="61">
        <v>115</v>
      </c>
      <c r="G13" s="75">
        <v>18.206700000000001</v>
      </c>
      <c r="H13" s="75">
        <v>18.242000000000001</v>
      </c>
      <c r="I13" s="76">
        <v>3.5299999999999443E-2</v>
      </c>
      <c r="J13" s="29"/>
      <c r="K13" s="29"/>
    </row>
    <row r="14" spans="1:11" ht="30.75" customHeight="1" x14ac:dyDescent="0.45">
      <c r="A14" s="59" t="s">
        <v>49</v>
      </c>
      <c r="B14" s="60" t="s">
        <v>538</v>
      </c>
      <c r="C14" s="61" t="s">
        <v>50</v>
      </c>
      <c r="D14" s="61">
        <v>640136</v>
      </c>
      <c r="E14" s="61" t="s">
        <v>603</v>
      </c>
      <c r="F14" s="61">
        <v>115</v>
      </c>
      <c r="G14" s="75">
        <v>19.6004</v>
      </c>
      <c r="H14" s="75">
        <v>19.642700000000001</v>
      </c>
      <c r="I14" s="76">
        <v>4.2300000000000892E-2</v>
      </c>
      <c r="J14" s="29"/>
      <c r="K14" s="29"/>
    </row>
    <row r="15" spans="1:11" ht="30.75" customHeight="1" x14ac:dyDescent="0.45">
      <c r="A15" s="59" t="s">
        <v>49</v>
      </c>
      <c r="B15" s="60" t="s">
        <v>538</v>
      </c>
      <c r="C15" s="61" t="s">
        <v>50</v>
      </c>
      <c r="D15" s="61">
        <v>640151</v>
      </c>
      <c r="E15" s="61" t="s">
        <v>604</v>
      </c>
      <c r="F15" s="61">
        <v>115</v>
      </c>
      <c r="G15" s="75">
        <v>6.2683</v>
      </c>
      <c r="H15" s="75">
        <v>6.2709999999999999</v>
      </c>
      <c r="I15" s="76">
        <v>2.6999999999999247E-3</v>
      </c>
      <c r="J15" s="29"/>
      <c r="K15" s="29"/>
    </row>
    <row r="16" spans="1:11" ht="30.75" customHeight="1" x14ac:dyDescent="0.45">
      <c r="A16" s="59" t="s">
        <v>49</v>
      </c>
      <c r="B16" s="60" t="s">
        <v>538</v>
      </c>
      <c r="C16" s="61" t="s">
        <v>50</v>
      </c>
      <c r="D16" s="61">
        <v>640176</v>
      </c>
      <c r="E16" s="61" t="s">
        <v>605</v>
      </c>
      <c r="F16" s="61">
        <v>115</v>
      </c>
      <c r="G16" s="75">
        <v>2.6242999999999999</v>
      </c>
      <c r="H16" s="75">
        <v>2.6686000000000001</v>
      </c>
      <c r="I16" s="76">
        <v>4.4300000000000228E-2</v>
      </c>
      <c r="J16" s="29"/>
      <c r="K16" s="29"/>
    </row>
    <row r="17" spans="1:11" ht="30.75" customHeight="1" x14ac:dyDescent="0.45">
      <c r="A17" s="59" t="s">
        <v>49</v>
      </c>
      <c r="B17" s="60" t="s">
        <v>538</v>
      </c>
      <c r="C17" s="61" t="s">
        <v>50</v>
      </c>
      <c r="D17" s="61">
        <v>640181</v>
      </c>
      <c r="E17" s="61" t="s">
        <v>606</v>
      </c>
      <c r="F17" s="61">
        <v>115</v>
      </c>
      <c r="G17" s="75">
        <v>5.0408999999999997</v>
      </c>
      <c r="H17" s="75">
        <v>5.0998000000000001</v>
      </c>
      <c r="I17" s="76">
        <v>5.8900000000000396E-2</v>
      </c>
      <c r="J17" s="29"/>
      <c r="K17" s="29"/>
    </row>
    <row r="18" spans="1:11" ht="30.75" customHeight="1" x14ac:dyDescent="0.45">
      <c r="A18" s="59" t="s">
        <v>49</v>
      </c>
      <c r="B18" s="60" t="s">
        <v>538</v>
      </c>
      <c r="C18" s="61" t="s">
        <v>50</v>
      </c>
      <c r="D18" s="61">
        <v>640200</v>
      </c>
      <c r="E18" s="61" t="s">
        <v>607</v>
      </c>
      <c r="F18" s="61">
        <v>230</v>
      </c>
      <c r="G18" s="75">
        <v>17.0151</v>
      </c>
      <c r="H18" s="75">
        <v>17.039899999999999</v>
      </c>
      <c r="I18" s="76">
        <v>2.4799999999999045E-2</v>
      </c>
      <c r="J18" s="29"/>
      <c r="K18" s="29"/>
    </row>
    <row r="19" spans="1:11" ht="30.75" customHeight="1" x14ac:dyDescent="0.45">
      <c r="A19" s="59" t="s">
        <v>49</v>
      </c>
      <c r="B19" s="60" t="s">
        <v>538</v>
      </c>
      <c r="C19" s="61" t="s">
        <v>50</v>
      </c>
      <c r="D19" s="61">
        <v>640201</v>
      </c>
      <c r="E19" s="61" t="s">
        <v>608</v>
      </c>
      <c r="F19" s="61">
        <v>115</v>
      </c>
      <c r="G19" s="75">
        <v>23.433</v>
      </c>
      <c r="H19" s="75">
        <v>23.479099999999999</v>
      </c>
      <c r="I19" s="76">
        <v>4.6099999999999142E-2</v>
      </c>
      <c r="J19" s="29"/>
      <c r="K19" s="29"/>
    </row>
    <row r="20" spans="1:11" ht="30.75" customHeight="1" x14ac:dyDescent="0.45">
      <c r="A20" s="59" t="s">
        <v>49</v>
      </c>
      <c r="B20" s="60" t="s">
        <v>538</v>
      </c>
      <c r="C20" s="61" t="s">
        <v>50</v>
      </c>
      <c r="D20" s="61">
        <v>640259</v>
      </c>
      <c r="E20" s="61" t="s">
        <v>609</v>
      </c>
      <c r="F20" s="61">
        <v>115</v>
      </c>
      <c r="G20" s="75">
        <v>4.1234999999999999</v>
      </c>
      <c r="H20" s="75">
        <v>4.2969999999999997</v>
      </c>
      <c r="I20" s="76">
        <v>0.17349999999999977</v>
      </c>
      <c r="J20" s="29"/>
      <c r="K20" s="29"/>
    </row>
    <row r="21" spans="1:11" ht="30.75" customHeight="1" x14ac:dyDescent="0.45">
      <c r="A21" s="59" t="s">
        <v>49</v>
      </c>
      <c r="B21" s="60" t="s">
        <v>538</v>
      </c>
      <c r="C21" s="61" t="s">
        <v>50</v>
      </c>
      <c r="D21" s="61">
        <v>640267</v>
      </c>
      <c r="E21" s="61" t="s">
        <v>610</v>
      </c>
      <c r="F21" s="61">
        <v>115</v>
      </c>
      <c r="G21" s="75">
        <v>6.2241999999999997</v>
      </c>
      <c r="H21" s="75">
        <v>6.2361000000000004</v>
      </c>
      <c r="I21" s="76">
        <v>1.1900000000000688E-2</v>
      </c>
      <c r="J21" s="29"/>
      <c r="K21" s="29"/>
    </row>
    <row r="22" spans="1:11" ht="30.75" customHeight="1" x14ac:dyDescent="0.45">
      <c r="A22" s="59" t="s">
        <v>49</v>
      </c>
      <c r="B22" s="60" t="s">
        <v>538</v>
      </c>
      <c r="C22" s="61" t="s">
        <v>50</v>
      </c>
      <c r="D22" s="61">
        <v>640284</v>
      </c>
      <c r="E22" s="61" t="s">
        <v>611</v>
      </c>
      <c r="F22" s="61">
        <v>115</v>
      </c>
      <c r="G22" s="75">
        <v>3.8210000000000002</v>
      </c>
      <c r="H22" s="75">
        <v>4.2199</v>
      </c>
      <c r="I22" s="76">
        <v>0.39889999999999981</v>
      </c>
      <c r="J22" s="29"/>
      <c r="K22" s="29"/>
    </row>
    <row r="23" spans="1:11" ht="30.75" customHeight="1" x14ac:dyDescent="0.45">
      <c r="A23" s="59" t="s">
        <v>49</v>
      </c>
      <c r="B23" s="60" t="s">
        <v>538</v>
      </c>
      <c r="C23" s="61" t="s">
        <v>50</v>
      </c>
      <c r="D23" s="61">
        <v>640293</v>
      </c>
      <c r="E23" s="61" t="s">
        <v>612</v>
      </c>
      <c r="F23" s="61">
        <v>115</v>
      </c>
      <c r="G23" s="75">
        <v>10.3683</v>
      </c>
      <c r="H23" s="75">
        <v>10.406599999999999</v>
      </c>
      <c r="I23" s="76">
        <v>3.8299999999999557E-2</v>
      </c>
      <c r="J23" s="29"/>
      <c r="K23" s="29"/>
    </row>
    <row r="24" spans="1:11" ht="30.75" customHeight="1" x14ac:dyDescent="0.45">
      <c r="A24" s="59" t="s">
        <v>49</v>
      </c>
      <c r="B24" s="60" t="s">
        <v>538</v>
      </c>
      <c r="C24" s="61" t="s">
        <v>50</v>
      </c>
      <c r="D24" s="61">
        <v>640294</v>
      </c>
      <c r="E24" s="61" t="s">
        <v>613</v>
      </c>
      <c r="F24" s="61">
        <v>69</v>
      </c>
      <c r="G24" s="75">
        <v>6.1771000000000003</v>
      </c>
      <c r="H24" s="75">
        <v>6.1852</v>
      </c>
      <c r="I24" s="76">
        <v>8.099999999999774E-3</v>
      </c>
      <c r="J24" s="29"/>
      <c r="K24" s="29"/>
    </row>
    <row r="25" spans="1:11" ht="30.75" customHeight="1" x14ac:dyDescent="0.45">
      <c r="A25" s="59" t="s">
        <v>49</v>
      </c>
      <c r="B25" s="60" t="s">
        <v>538</v>
      </c>
      <c r="C25" s="61" t="s">
        <v>50</v>
      </c>
      <c r="D25" s="61">
        <v>640308</v>
      </c>
      <c r="E25" s="61" t="s">
        <v>614</v>
      </c>
      <c r="F25" s="61">
        <v>115</v>
      </c>
      <c r="G25" s="75">
        <v>3.1840000000000002</v>
      </c>
      <c r="H25" s="75">
        <v>3.3801000000000001</v>
      </c>
      <c r="I25" s="76">
        <v>0.19609999999999994</v>
      </c>
      <c r="J25" s="29"/>
      <c r="K25" s="29"/>
    </row>
    <row r="26" spans="1:11" ht="30.75" customHeight="1" x14ac:dyDescent="0.45">
      <c r="A26" s="59" t="s">
        <v>49</v>
      </c>
      <c r="B26" s="60" t="s">
        <v>538</v>
      </c>
      <c r="C26" s="61" t="s">
        <v>50</v>
      </c>
      <c r="D26" s="61">
        <v>640318</v>
      </c>
      <c r="E26" s="61" t="s">
        <v>615</v>
      </c>
      <c r="F26" s="61">
        <v>115</v>
      </c>
      <c r="G26" s="75">
        <v>5.6016000000000004</v>
      </c>
      <c r="H26" s="75">
        <v>5.6903000000000006</v>
      </c>
      <c r="I26" s="76">
        <v>8.8700000000000223E-2</v>
      </c>
      <c r="J26" s="29"/>
      <c r="K26" s="29"/>
    </row>
    <row r="27" spans="1:11" ht="30.75" customHeight="1" x14ac:dyDescent="0.45">
      <c r="A27" s="59" t="s">
        <v>49</v>
      </c>
      <c r="B27" s="60" t="s">
        <v>538</v>
      </c>
      <c r="C27" s="61" t="s">
        <v>50</v>
      </c>
      <c r="D27" s="61">
        <v>640336</v>
      </c>
      <c r="E27" s="61" t="s">
        <v>616</v>
      </c>
      <c r="F27" s="61">
        <v>115</v>
      </c>
      <c r="G27" s="75">
        <v>5.8019999999999996</v>
      </c>
      <c r="H27" s="75">
        <v>5.8043999999999993</v>
      </c>
      <c r="I27" s="76">
        <v>2.3999999999997357E-3</v>
      </c>
      <c r="J27" s="29"/>
      <c r="K27" s="29"/>
    </row>
    <row r="28" spans="1:11" ht="30.75" customHeight="1" x14ac:dyDescent="0.45">
      <c r="A28" s="59" t="s">
        <v>49</v>
      </c>
      <c r="B28" s="60" t="s">
        <v>538</v>
      </c>
      <c r="C28" s="61" t="s">
        <v>50</v>
      </c>
      <c r="D28" s="61">
        <v>640345</v>
      </c>
      <c r="E28" s="61" t="s">
        <v>617</v>
      </c>
      <c r="F28" s="61">
        <v>115</v>
      </c>
      <c r="G28" s="75">
        <v>4.7693000000000003</v>
      </c>
      <c r="H28" s="75">
        <v>4.7714999999999996</v>
      </c>
      <c r="I28" s="76">
        <v>2.1999999999993136E-3</v>
      </c>
      <c r="J28" s="29"/>
      <c r="K28" s="29"/>
    </row>
    <row r="29" spans="1:11" ht="30.75" customHeight="1" x14ac:dyDescent="0.45">
      <c r="A29" s="59" t="s">
        <v>49</v>
      </c>
      <c r="B29" s="60" t="s">
        <v>538</v>
      </c>
      <c r="C29" s="61" t="s">
        <v>50</v>
      </c>
      <c r="D29" s="61">
        <v>640346</v>
      </c>
      <c r="E29" s="61" t="s">
        <v>618</v>
      </c>
      <c r="F29" s="61">
        <v>69</v>
      </c>
      <c r="G29" s="75">
        <v>4.2443999999999997</v>
      </c>
      <c r="H29" s="75">
        <v>4.2454999999999998</v>
      </c>
      <c r="I29" s="76">
        <v>1.1000000000001009E-3</v>
      </c>
      <c r="J29" s="29"/>
      <c r="K29" s="29"/>
    </row>
    <row r="30" spans="1:11" ht="30.75" customHeight="1" x14ac:dyDescent="0.45">
      <c r="A30" s="59" t="s">
        <v>49</v>
      </c>
      <c r="B30" s="60" t="s">
        <v>538</v>
      </c>
      <c r="C30" s="61" t="s">
        <v>50</v>
      </c>
      <c r="D30" s="61">
        <v>640347</v>
      </c>
      <c r="E30" s="61" t="s">
        <v>619</v>
      </c>
      <c r="F30" s="61">
        <v>115</v>
      </c>
      <c r="G30" s="75">
        <v>3.5695999999999999</v>
      </c>
      <c r="H30" s="75">
        <v>3.9329999999999998</v>
      </c>
      <c r="I30" s="76">
        <v>0.36339999999999995</v>
      </c>
      <c r="J30" s="29"/>
      <c r="K30" s="29"/>
    </row>
    <row r="31" spans="1:11" ht="30.75" customHeight="1" x14ac:dyDescent="0.45">
      <c r="A31" s="59" t="s">
        <v>49</v>
      </c>
      <c r="B31" s="60" t="s">
        <v>538</v>
      </c>
      <c r="C31" s="61" t="s">
        <v>50</v>
      </c>
      <c r="D31" s="61">
        <v>640353</v>
      </c>
      <c r="E31" s="61" t="s">
        <v>620</v>
      </c>
      <c r="F31" s="61">
        <v>115</v>
      </c>
      <c r="G31" s="75">
        <v>9.8466000000000005</v>
      </c>
      <c r="H31" s="75">
        <v>9.8891000000000009</v>
      </c>
      <c r="I31" s="76">
        <v>4.2500000000000426E-2</v>
      </c>
      <c r="J31" s="29"/>
      <c r="K31" s="29"/>
    </row>
    <row r="32" spans="1:11" ht="30.75" customHeight="1" x14ac:dyDescent="0.45">
      <c r="A32" s="59" t="s">
        <v>49</v>
      </c>
      <c r="B32" s="60" t="s">
        <v>538</v>
      </c>
      <c r="C32" s="61" t="s">
        <v>50</v>
      </c>
      <c r="D32" s="61">
        <v>640355</v>
      </c>
      <c r="E32" s="61" t="s">
        <v>621</v>
      </c>
      <c r="F32" s="61">
        <v>115</v>
      </c>
      <c r="G32" s="75">
        <v>3.968</v>
      </c>
      <c r="H32" s="75">
        <v>3.9748999999999999</v>
      </c>
      <c r="I32" s="76">
        <v>6.8999999999999062E-3</v>
      </c>
      <c r="J32" s="29"/>
      <c r="K32" s="29"/>
    </row>
    <row r="33" spans="1:11" ht="30.75" customHeight="1" x14ac:dyDescent="0.45">
      <c r="A33" s="59" t="s">
        <v>49</v>
      </c>
      <c r="B33" s="60" t="s">
        <v>538</v>
      </c>
      <c r="C33" s="61" t="s">
        <v>50</v>
      </c>
      <c r="D33" s="61">
        <v>640416</v>
      </c>
      <c r="E33" s="61" t="s">
        <v>622</v>
      </c>
      <c r="F33" s="61">
        <v>69</v>
      </c>
      <c r="G33" s="75">
        <v>4.0808</v>
      </c>
      <c r="H33" s="75">
        <v>4.0814000000000004</v>
      </c>
      <c r="I33" s="76">
        <v>6.0000000000037801E-4</v>
      </c>
      <c r="J33" s="29"/>
      <c r="K33" s="29"/>
    </row>
    <row r="34" spans="1:11" ht="30.75" customHeight="1" x14ac:dyDescent="0.45">
      <c r="A34" s="59" t="s">
        <v>49</v>
      </c>
      <c r="B34" s="60" t="s">
        <v>538</v>
      </c>
      <c r="C34" s="61" t="s">
        <v>50</v>
      </c>
      <c r="D34" s="61">
        <v>640444</v>
      </c>
      <c r="E34" s="61" t="s">
        <v>623</v>
      </c>
      <c r="F34" s="61">
        <v>115</v>
      </c>
      <c r="G34" s="75">
        <v>5.6067999999999998</v>
      </c>
      <c r="H34" s="75">
        <v>5.6952999999999996</v>
      </c>
      <c r="I34" s="76">
        <v>8.8499999999999801E-2</v>
      </c>
      <c r="J34" s="29"/>
      <c r="K34" s="29"/>
    </row>
    <row r="35" spans="1:11" ht="30.75" customHeight="1" x14ac:dyDescent="0.45">
      <c r="A35" s="59" t="s">
        <v>49</v>
      </c>
      <c r="B35" s="60" t="s">
        <v>538</v>
      </c>
      <c r="C35" s="61" t="s">
        <v>50</v>
      </c>
      <c r="D35" s="61">
        <v>640445</v>
      </c>
      <c r="E35" s="61" t="s">
        <v>624</v>
      </c>
      <c r="F35" s="61">
        <v>115</v>
      </c>
      <c r="G35" s="75">
        <v>4.2553999999999998</v>
      </c>
      <c r="H35" s="75">
        <v>4.3470000000000004</v>
      </c>
      <c r="I35" s="76">
        <v>9.160000000000057E-2</v>
      </c>
      <c r="J35" s="29"/>
      <c r="K35" s="29"/>
    </row>
    <row r="36" spans="1:11" ht="30.75" customHeight="1" x14ac:dyDescent="0.45">
      <c r="A36" s="59" t="s">
        <v>49</v>
      </c>
      <c r="B36" s="60" t="s">
        <v>538</v>
      </c>
      <c r="C36" s="61" t="s">
        <v>50</v>
      </c>
      <c r="D36" s="61">
        <v>640455</v>
      </c>
      <c r="E36" s="61" t="s">
        <v>625</v>
      </c>
      <c r="F36" s="61">
        <v>115</v>
      </c>
      <c r="G36" s="75">
        <v>4.4131999999999998</v>
      </c>
      <c r="H36" s="75">
        <v>4.5141999999999998</v>
      </c>
      <c r="I36" s="76">
        <v>0.10099999999999998</v>
      </c>
      <c r="J36" s="29"/>
      <c r="K36" s="29"/>
    </row>
    <row r="37" spans="1:11" ht="30.75" customHeight="1" x14ac:dyDescent="0.45">
      <c r="A37" s="59" t="s">
        <v>49</v>
      </c>
      <c r="B37" s="60" t="s">
        <v>538</v>
      </c>
      <c r="C37" s="61" t="s">
        <v>50</v>
      </c>
      <c r="D37" s="61">
        <v>640475</v>
      </c>
      <c r="E37" s="61" t="s">
        <v>626</v>
      </c>
      <c r="F37" s="61">
        <v>69</v>
      </c>
      <c r="G37" s="75">
        <v>2.5407000000000002</v>
      </c>
      <c r="H37" s="75">
        <v>2.6116999999999999</v>
      </c>
      <c r="I37" s="76">
        <v>7.099999999999973E-2</v>
      </c>
      <c r="J37" s="29"/>
      <c r="K37" s="29"/>
    </row>
    <row r="38" spans="1:11" ht="30.75" customHeight="1" x14ac:dyDescent="0.45">
      <c r="A38" s="59" t="s">
        <v>49</v>
      </c>
      <c r="B38" s="60" t="s">
        <v>538</v>
      </c>
      <c r="C38" s="61" t="s">
        <v>50</v>
      </c>
      <c r="D38" s="61">
        <v>642069</v>
      </c>
      <c r="E38" s="61" t="s">
        <v>627</v>
      </c>
      <c r="F38" s="61">
        <v>115</v>
      </c>
      <c r="G38" s="75">
        <v>12.464600000000001</v>
      </c>
      <c r="H38" s="75">
        <v>12.4916</v>
      </c>
      <c r="I38" s="76">
        <v>2.6999999999999247E-2</v>
      </c>
      <c r="J38" s="29"/>
      <c r="K38" s="29"/>
    </row>
    <row r="39" spans="1:11" ht="30.75" customHeight="1" x14ac:dyDescent="0.45">
      <c r="A39" s="59" t="s">
        <v>49</v>
      </c>
      <c r="B39" s="60" t="s">
        <v>538</v>
      </c>
      <c r="C39" s="61" t="s">
        <v>50</v>
      </c>
      <c r="D39" s="61">
        <v>642070</v>
      </c>
      <c r="E39" s="61" t="s">
        <v>628</v>
      </c>
      <c r="F39" s="61">
        <v>115</v>
      </c>
      <c r="G39" s="75">
        <v>12.526899999999999</v>
      </c>
      <c r="H39" s="75">
        <v>12.550800000000001</v>
      </c>
      <c r="I39" s="76">
        <v>2.3900000000001143E-2</v>
      </c>
      <c r="J39" s="29"/>
      <c r="K39" s="29"/>
    </row>
    <row r="40" spans="1:11" ht="30.75" customHeight="1" x14ac:dyDescent="0.45">
      <c r="A40" s="59" t="s">
        <v>49</v>
      </c>
      <c r="B40" s="60" t="s">
        <v>538</v>
      </c>
      <c r="C40" s="61" t="s">
        <v>50</v>
      </c>
      <c r="D40" s="61">
        <v>642071</v>
      </c>
      <c r="E40" s="61" t="s">
        <v>629</v>
      </c>
      <c r="F40" s="61">
        <v>115</v>
      </c>
      <c r="G40" s="75">
        <v>17.351299999999998</v>
      </c>
      <c r="H40" s="75">
        <v>17.379300000000001</v>
      </c>
      <c r="I40" s="76">
        <v>2.8000000000002245E-2</v>
      </c>
      <c r="J40" s="29"/>
      <c r="K40" s="29"/>
    </row>
    <row r="41" spans="1:11" ht="30.75" customHeight="1" x14ac:dyDescent="0.45">
      <c r="A41" s="59" t="s">
        <v>49</v>
      </c>
      <c r="B41" s="60" t="s">
        <v>538</v>
      </c>
      <c r="C41" s="61" t="s">
        <v>50</v>
      </c>
      <c r="D41" s="61">
        <v>642072</v>
      </c>
      <c r="E41" s="61" t="s">
        <v>630</v>
      </c>
      <c r="F41" s="61">
        <v>115</v>
      </c>
      <c r="G41" s="75">
        <v>17.030200000000001</v>
      </c>
      <c r="H41" s="75">
        <v>17.060199999999998</v>
      </c>
      <c r="I41" s="76">
        <v>2.9999999999997584E-2</v>
      </c>
      <c r="J41" s="29"/>
      <c r="K41" s="29"/>
    </row>
    <row r="42" spans="1:11" ht="30.75" customHeight="1" x14ac:dyDescent="0.45">
      <c r="A42" s="59" t="s">
        <v>49</v>
      </c>
      <c r="B42" s="60" t="s">
        <v>538</v>
      </c>
      <c r="C42" s="61" t="s">
        <v>50</v>
      </c>
      <c r="D42" s="61">
        <v>642073</v>
      </c>
      <c r="E42" s="61" t="s">
        <v>631</v>
      </c>
      <c r="F42" s="61">
        <v>115</v>
      </c>
      <c r="G42" s="75">
        <v>12.7303</v>
      </c>
      <c r="H42" s="75">
        <v>12.761900000000001</v>
      </c>
      <c r="I42" s="76">
        <v>3.1600000000000961E-2</v>
      </c>
      <c r="J42" s="29"/>
      <c r="K42" s="29"/>
    </row>
    <row r="43" spans="1:11" ht="30.75" customHeight="1" x14ac:dyDescent="0.45">
      <c r="A43" s="59" t="s">
        <v>49</v>
      </c>
      <c r="B43" s="60" t="s">
        <v>538</v>
      </c>
      <c r="C43" s="61" t="s">
        <v>50</v>
      </c>
      <c r="D43" s="61">
        <v>761691</v>
      </c>
      <c r="E43" s="61" t="s">
        <v>49</v>
      </c>
      <c r="F43" s="61">
        <v>115</v>
      </c>
      <c r="G43" s="75">
        <v>3.4203000000000001</v>
      </c>
      <c r="H43" s="75">
        <v>4.0190999999999999</v>
      </c>
      <c r="I43" s="76">
        <v>0.59879999999999978</v>
      </c>
      <c r="J43" s="29"/>
      <c r="K43" s="29"/>
    </row>
    <row r="44" spans="1:11" ht="30.75" customHeight="1" x14ac:dyDescent="0.45">
      <c r="A44" s="59" t="s">
        <v>49</v>
      </c>
      <c r="B44" s="60" t="s">
        <v>538</v>
      </c>
      <c r="C44" s="61" t="s">
        <v>50</v>
      </c>
      <c r="D44" s="61">
        <v>761695</v>
      </c>
      <c r="E44" s="61" t="s">
        <v>632</v>
      </c>
      <c r="F44" s="61">
        <v>115</v>
      </c>
      <c r="G44" s="75">
        <v>3.5249999999999999</v>
      </c>
      <c r="H44" s="75">
        <v>4.1204999999999998</v>
      </c>
      <c r="I44" s="76">
        <v>0.59549999999999992</v>
      </c>
      <c r="J44" s="29"/>
      <c r="K44" s="29"/>
    </row>
  </sheetData>
  <phoneticPr fontId="15" type="noConversion"/>
  <pageMargins left="0.7" right="0.7" top="0.75" bottom="0.75" header="0.3" footer="0.3"/>
  <headerFooter>
    <oddFooter>&amp;L_x000D_&amp;1#&amp;"Calibri"&amp;10&amp;K000000 SPP Internal Only</oddFoot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e696bc0-f58e-456e-aaa2-0f1aac4ccff8">
      <UserInfo>
        <DisplayName>Carter Lassetter</DisplayName>
        <AccountId>121</AccountId>
        <AccountType/>
      </UserInfo>
    </SharedWithUsers>
    <TaxCatchAll xmlns="8c2bc835-ac53-448c-935b-f5fd59800e50" xsi:nil="true"/>
    <lcf76f155ced4ddcb4097134ff3c332f xmlns="eee9ca11-2005-4fec-8ec3-93aa9c794f12">
      <Terms xmlns="http://schemas.microsoft.com/office/infopath/2007/PartnerControls"/>
    </lcf76f155ced4ddcb4097134ff3c332f>
    <Foldercontents xmlns="eee9ca11-2005-4fec-8ec3-93aa9c794f12" xsi:nil="true"/>
  </documentManagement>
</p:properties>
</file>

<file path=customXml/item2.xml>��< ? x m l   v e r s i o n = " 1 . 0 "   e n c o d i n g = " u t f - 1 6 " ? > < D a t a M a s h u p   x m l n s = " h t t p : / / s c h e m a s . m i c r o s o f t . c o m / D a t a M a s h u p " > A A A A A B Q D A A B Q S w M E F A A C A A g A p 7 a G W S 3 e 0 R a k A A A A 9 g A A A B I A H A B D b 2 5 m a W c v U G F j a 2 F n Z S 5 4 b W w g o h g A K K A U A A A A A A A A A A A A A A A A A A A A A A A A A A A A h Y 9 N D o I w G E S v Q r q n f 8 T E k I + y c C u J C d G 4 b U r F R i i G F s v d X H g k r y B G U X c u 5 8 1 b z N y v N 8 j H t o k u u n e m s x l i m K J I W 9 V V x t Y Z G v w h X q J c w E a q k 6 x 1 N M n W p a O r M n T 0 / p w S E k L A I c F d X x N O K S P 7 Y l 2 q o 2 4 l + s j m v x w b 6 7 y 0 S i M B u 9 c Y w T F L G F 5 Q j i m Q G U J h 7 F f g 0 9 5 n + w N h N T R + 6 L X Q N t 6 W Q O Y I 5 P 1 B P A B Q S w M E F A A C A A g A p 7 a G 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e 2 h l k o i k e 4 D g A A A B E A A A A T A B w A R m 9 y b X V s Y X M v U 2 V j d G l v b j E u b S C i G A A o o B Q A A A A A A A A A A A A A A A A A A A A A A A A A A A A r T k 0 u y c z P U w i G 0 I b W A F B L A Q I t A B Q A A g A I A K e 2 h l k t 3 t E W p A A A A P Y A A A A S A A A A A A A A A A A A A A A A A A A A A A B D b 2 5 m a W c v U G F j a 2 F n Z S 5 4 b W x Q S w E C L Q A U A A I A C A C n t o Z Z D 8 r p q 6 Q A A A D p A A A A E w A A A A A A A A A A A A A A A A D w A A A A W 0 N v b n R l b n R f V H l w Z X N d L n h t b F B L A Q I t A B Q A A g A I A K e 2 h l 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9 F 2 u 4 + u 3 C S o u W f R C 5 4 t d b A A A A A A I A A A A A A B B m A A A A A Q A A I A A A A L / V a J t b w I y x P x Q f M s J Y p 9 y C f e a v 3 e S 6 v O 8 B O J 8 m r M x j A A A A A A 6 A A A A A A g A A I A A A A E E g J u i M w P a o f E d X n z d 5 j o i c 8 r Q v i v 5 S Q O + j 7 T h u B 4 d Q U A A A A F Q H A u S W h 5 + U C 4 + v / F M L O a t N 6 K b n 3 G S P b r t g M 8 W 8 K 4 g P g V l j t K I T r w 7 O r w 7 r 6 Q 0 h 5 z y E L O 8 A E V i o A S h C 4 / d W 0 Z u L 2 V Q K 8 j N D n w K X 6 0 I K W a v J Q A A A A B l O 8 5 e f E U Q + F S c N n E 2 s W s H k B / E + Q B 1 X v I r B G N S 4 p B F q K O 3 6 x 8 r 9 1 W M U J 2 I 3 / H J q D C 9 w C 0 5 T J 7 0 z / a y a Q d q + X 7 0 = < / 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E02356BBB42CE4A94300FDF40A96172" ma:contentTypeVersion="21" ma:contentTypeDescription="Create a new document." ma:contentTypeScope="" ma:versionID="f68c5136a7272bcadda8909c6eb70d46">
  <xsd:schema xmlns:xsd="http://www.w3.org/2001/XMLSchema" xmlns:xs="http://www.w3.org/2001/XMLSchema" xmlns:p="http://schemas.microsoft.com/office/2006/metadata/properties" xmlns:ns2="eee9ca11-2005-4fec-8ec3-93aa9c794f12" xmlns:ns3="fe696bc0-f58e-456e-aaa2-0f1aac4ccff8" xmlns:ns4="8c2bc835-ac53-448c-935b-f5fd59800e50" targetNamespace="http://schemas.microsoft.com/office/2006/metadata/properties" ma:root="true" ma:fieldsID="05ef572466de11b890b8d4eb73094e36" ns2:_="" ns3:_="" ns4:_="">
    <xsd:import namespace="eee9ca11-2005-4fec-8ec3-93aa9c794f12"/>
    <xsd:import namespace="fe696bc0-f58e-456e-aaa2-0f1aac4ccff8"/>
    <xsd:import namespace="8c2bc835-ac53-448c-935b-f5fd59800e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SearchProperties" minOccurs="0"/>
                <xsd:element ref="ns2:MediaServiceObjectDetectorVersions" minOccurs="0"/>
                <xsd:element ref="ns2:Foldercont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e9ca11-2005-4fec-8ec3-93aa9c794f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9f16062-ff6e-436a-beef-1da365ffe2dc"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Foldercontents" ma:index="26" nillable="true" ma:displayName="Folder contents" ma:description="Original Grant Documentation&#10;CBP Background&#10;Inertia External Shared Docs&#10;Received Info&#10;Pre-Award Meetings (workshops, kickoffs, etc.)" ma:format="Dropdown" ma:internalName="Foldercont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696bc0-f58e-456e-aaa2-0f1aac4ccff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2bc835-ac53-448c-935b-f5fd59800e5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0ae8a8a-6fdf-4dbd-a2e7-e3598ead56d7}" ma:internalName="TaxCatchAll" ma:showField="CatchAllData" ma:web="8c2bc835-ac53-448c-935b-f5fd59800e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7FD3C1-C441-453D-B9D0-7CE63843BDDE}">
  <ds:schemaRefs>
    <ds:schemaRef ds:uri="http://schemas.microsoft.com/office/2006/metadata/properties"/>
    <ds:schemaRef ds:uri="http://schemas.microsoft.com/office/infopath/2007/PartnerControls"/>
    <ds:schemaRef ds:uri="fe696bc0-f58e-456e-aaa2-0f1aac4ccff8"/>
    <ds:schemaRef ds:uri="8c2bc835-ac53-448c-935b-f5fd59800e50"/>
    <ds:schemaRef ds:uri="eee9ca11-2005-4fec-8ec3-93aa9c794f12"/>
  </ds:schemaRefs>
</ds:datastoreItem>
</file>

<file path=customXml/itemProps2.xml><?xml version="1.0" encoding="utf-8"?>
<ds:datastoreItem xmlns:ds="http://schemas.openxmlformats.org/officeDocument/2006/customXml" ds:itemID="{64628943-5A3A-4673-A770-BFA7F5E556ED}">
  <ds:schemaRefs>
    <ds:schemaRef ds:uri="http://schemas.microsoft.com/DataMashup"/>
  </ds:schemaRefs>
</ds:datastoreItem>
</file>

<file path=customXml/itemProps3.xml><?xml version="1.0" encoding="utf-8"?>
<ds:datastoreItem xmlns:ds="http://schemas.openxmlformats.org/officeDocument/2006/customXml" ds:itemID="{B1CB2614-8B6B-4ECE-B24B-6B60F83FF60A}">
  <ds:schemaRefs>
    <ds:schemaRef ds:uri="http://schemas.microsoft.com/sharepoint/v3/contenttype/forms"/>
  </ds:schemaRefs>
</ds:datastoreItem>
</file>

<file path=customXml/itemProps4.xml><?xml version="1.0" encoding="utf-8"?>
<ds:datastoreItem xmlns:ds="http://schemas.openxmlformats.org/officeDocument/2006/customXml" ds:itemID="{D13A8DCF-4F0F-4AFF-849D-9120512717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e9ca11-2005-4fec-8ec3-93aa9c794f12"/>
    <ds:schemaRef ds:uri="fe696bc0-f58e-456e-aaa2-0f1aac4ccff8"/>
    <ds:schemaRef ds:uri="8c2bc835-ac53-448c-935b-f5fd59800e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2462c74-252a-40f3-94ee-5a25abdf097a}" enabled="1" method="Standard" siteId="{3230926a-71b7-4370-a137-197badc066a2}"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Executive Summary</vt:lpstr>
      <vt:lpstr>Revision History</vt:lpstr>
      <vt:lpstr>Requests</vt:lpstr>
      <vt:lpstr>Seasonal LOIS</vt:lpstr>
      <vt:lpstr>Constraints Summary</vt:lpstr>
      <vt:lpstr>All Thermal</vt:lpstr>
      <vt:lpstr>All Voltage</vt:lpstr>
      <vt:lpstr>Short Circuit Analysis</vt:lpstr>
      <vt:lpstr>'Revision History'!Print_Area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Callen Boris</dc:creator>
  <cp:keywords/>
  <dc:description/>
  <cp:lastModifiedBy>Jason Rainwater</cp:lastModifiedBy>
  <cp:revision/>
  <dcterms:created xsi:type="dcterms:W3CDTF">2019-12-18T15:05:48Z</dcterms:created>
  <dcterms:modified xsi:type="dcterms:W3CDTF">2025-01-23T16:02:06Z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0x010100AE02356BBB42CE4A94300FDF40A96172</vt:lpwstr>
  </property>
</Properties>
</file>