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685" windowHeight="1126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Detail">'[2]Sheet1'!$A:$XFD</definedName>
    <definedName name="HELP">'[1]Sheet1'!$A:$XFD</definedName>
    <definedName name="table1">#REF!</definedName>
    <definedName name="table2">'Sheet2'!$A:$XFD</definedName>
  </definedNames>
  <calcPr fullCalcOnLoad="1"/>
</workbook>
</file>

<file path=xl/sharedStrings.xml><?xml version="1.0" encoding="utf-8"?>
<sst xmlns="http://schemas.openxmlformats.org/spreadsheetml/2006/main" count="715" uniqueCount="80">
  <si>
    <t>FGNAME</t>
  </si>
  <si>
    <t>TDF</t>
  </si>
  <si>
    <t>STUDYNUM</t>
  </si>
  <si>
    <t>Reservation</t>
  </si>
  <si>
    <t>Customer</t>
  </si>
  <si>
    <t>POR</t>
  </si>
  <si>
    <t>POD</t>
  </si>
  <si>
    <t>2011AGP1AFS41T2035513SP</t>
  </si>
  <si>
    <t>AG1-2011-022</t>
  </si>
  <si>
    <t xml:space="preserve">APM   </t>
  </si>
  <si>
    <t xml:space="preserve">AECI        </t>
  </si>
  <si>
    <t xml:space="preserve">SPA         </t>
  </si>
  <si>
    <t>2011AGP1AFS41T2045513SP</t>
  </si>
  <si>
    <t>2011AGP1AFS41T2055513SP</t>
  </si>
  <si>
    <t>2011AGP1AFS41T2065513SP</t>
  </si>
  <si>
    <t>2011AGP1AFS41T2665517SP</t>
  </si>
  <si>
    <t>AG1-2011-039</t>
  </si>
  <si>
    <t xml:space="preserve">AECC  </t>
  </si>
  <si>
    <t xml:space="preserve">CSWS        </t>
  </si>
  <si>
    <t>2011AGP1AFS41T2675517SP</t>
  </si>
  <si>
    <t>2011AGP1AFS41T2685517SP</t>
  </si>
  <si>
    <t>AG1-2011-055</t>
  </si>
  <si>
    <t xml:space="preserve">HZN   </t>
  </si>
  <si>
    <t xml:space="preserve">WFEC        </t>
  </si>
  <si>
    <t xml:space="preserve">EES         </t>
  </si>
  <si>
    <t>2011AGP1AFS41T2695517SP</t>
  </si>
  <si>
    <t>2011AGP1AFS41T3555522SP</t>
  </si>
  <si>
    <t>2011AGP1AFS41T3565522SP</t>
  </si>
  <si>
    <t>2011AGP1AFS41T3575522SP</t>
  </si>
  <si>
    <t>2011AGP1AFS41T3585522SP</t>
  </si>
  <si>
    <t>2011AGP1AFS41T3595522SP</t>
  </si>
  <si>
    <t>2011AGP1AFS41T3605522SP</t>
  </si>
  <si>
    <t>2011AGP1AFS41T3615522SP</t>
  </si>
  <si>
    <t>2011AGP1AFS41V2615017SP</t>
  </si>
  <si>
    <t>AG1-2011-111</t>
  </si>
  <si>
    <t xml:space="preserve">KPP   </t>
  </si>
  <si>
    <t xml:space="preserve">NPPD        </t>
  </si>
  <si>
    <t xml:space="preserve">WR          </t>
  </si>
  <si>
    <t>2011AGP1AFS41V2625017SP</t>
  </si>
  <si>
    <t>2011AGP1AFS41V2655017SP</t>
  </si>
  <si>
    <t>2011AGP1AFS41V2665017SP</t>
  </si>
  <si>
    <t>2011AGP1AFS41V4925522SP</t>
  </si>
  <si>
    <t>2011AGP1AFS41V4935522SP</t>
  </si>
  <si>
    <t>2011AGP1AFS41V4945522SP</t>
  </si>
  <si>
    <t>2011AGP1AFS41V4955522SP</t>
  </si>
  <si>
    <t>2011AGP1AFS41V4965522SP</t>
  </si>
  <si>
    <t>2011AGP1AFS41V4975522SP</t>
  </si>
  <si>
    <t>2011AGP1AFS41V4985522SP</t>
  </si>
  <si>
    <t>2011AGP1AFS42V185522SP</t>
  </si>
  <si>
    <t>AG1-2011-053</t>
  </si>
  <si>
    <t>AG1-2011-052</t>
  </si>
  <si>
    <t xml:space="preserve">AMRN        </t>
  </si>
  <si>
    <t>AG1-2011-084</t>
  </si>
  <si>
    <t xml:space="preserve">MIDW  </t>
  </si>
  <si>
    <t>AG1-2011-085</t>
  </si>
  <si>
    <t>AG1-2011-086</t>
  </si>
  <si>
    <t>AG1-2011-087</t>
  </si>
  <si>
    <t>AG1-2011-088</t>
  </si>
  <si>
    <t>AG1-2011-051</t>
  </si>
  <si>
    <t>2011AGP1AFS42V195522SP</t>
  </si>
  <si>
    <t>2011AGP1AFS42V205522SP</t>
  </si>
  <si>
    <t>2011AGP1AFS42V215522SP</t>
  </si>
  <si>
    <t>2011AGP1AFS42V225522SP</t>
  </si>
  <si>
    <t>2011AGP1AFS41T27465522SP</t>
  </si>
  <si>
    <t>PECAN CREEK (PECANCK1) 345/161/13.8KV TRANSFORMER CKT 1</t>
  </si>
  <si>
    <t>UpgradeName</t>
  </si>
  <si>
    <t>StartTime</t>
  </si>
  <si>
    <t>StopTime</t>
  </si>
  <si>
    <t>Amount</t>
  </si>
  <si>
    <t>FacilityName</t>
  </si>
  <si>
    <t>5 TRIBES - HANCOCK 161KV CKT 1</t>
  </si>
  <si>
    <t>AGENCY - PECAN CREEK 161KV CKT 1</t>
  </si>
  <si>
    <t>5 TRIBES - PECAN CREEK 161KV CKT 1</t>
  </si>
  <si>
    <t>CRESWELL 138KV</t>
  </si>
  <si>
    <t>FARBER 138KV</t>
  </si>
  <si>
    <t>OXFORD 138KV</t>
  </si>
  <si>
    <t>SUMNER 4 138KV</t>
  </si>
  <si>
    <t>SUMNER COUNTY NO. 10 BELLE PLAIN 138KV</t>
  </si>
  <si>
    <t>TC-ROCK 138KV</t>
  </si>
  <si>
    <t>TIMBJCT4 138KV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</si>
</sst>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trike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" fillId="0" borderId="11" xfId="56" applyFont="1" applyFill="1" applyBorder="1" applyAlignment="1">
      <alignment horizontal="center" wrapText="1"/>
      <protection/>
    </xf>
    <xf numFmtId="14" fontId="1" fillId="0" borderId="11" xfId="56" applyNumberFormat="1" applyFont="1" applyFill="1" applyBorder="1" applyAlignment="1">
      <alignment horizontal="center" wrapText="1"/>
      <protection/>
    </xf>
    <xf numFmtId="0" fontId="2" fillId="0" borderId="0" xfId="56" applyFill="1" applyAlignment="1">
      <alignment horizontal="center"/>
      <protection/>
    </xf>
    <xf numFmtId="0" fontId="2" fillId="0" borderId="0" xfId="56" applyAlignment="1">
      <alignment horizontal="center"/>
      <protection/>
    </xf>
    <xf numFmtId="0" fontId="0" fillId="0" borderId="0" xfId="0" applyFill="1" applyAlignment="1">
      <alignment horizontal="center"/>
    </xf>
    <xf numFmtId="0" fontId="20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rmal_tbl_CurrentStudyReques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CITDFRequestVersion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ineering%20Tariff%20Studies\2011-AGP1\tbl_CurrentStudyRequests_110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A1" t="str">
            <v>FGName</v>
          </cell>
          <cell r="B1" t="str">
            <v>FacilityName</v>
          </cell>
          <cell r="C1" t="str">
            <v>TDFs</v>
          </cell>
          <cell r="D1" t="str">
            <v>Study-Number</v>
          </cell>
          <cell r="E1" t="str">
            <v>Reservation</v>
          </cell>
          <cell r="F1" t="str">
            <v>Customer</v>
          </cell>
          <cell r="G1" t="str">
            <v>POR</v>
          </cell>
          <cell r="H1" t="str">
            <v>POD</v>
          </cell>
          <cell r="I1" t="str">
            <v>Capacity</v>
          </cell>
        </row>
        <row r="2">
          <cell r="A2" t="str">
            <v>2011AGP1AFS41T2035513SP</v>
          </cell>
          <cell r="B2" t="str">
            <v>5 TRIBES - PECAN CREEK 161KV CKT 1</v>
          </cell>
          <cell r="C2">
            <v>0.12382</v>
          </cell>
          <cell r="D2" t="str">
            <v>AG1-2011-022</v>
          </cell>
          <cell r="E2">
            <v>75197582</v>
          </cell>
          <cell r="F2" t="str">
            <v>APM   </v>
          </cell>
          <cell r="G2" t="str">
            <v>AECI        </v>
          </cell>
          <cell r="H2" t="str">
            <v>SPA         </v>
          </cell>
          <cell r="I2">
            <v>4</v>
          </cell>
        </row>
        <row r="3">
          <cell r="A3" t="str">
            <v>2011AGP1AFS41T2045513SP</v>
          </cell>
          <cell r="B3" t="str">
            <v>5 TRIBES - HANCOCK 161KV CKT 1</v>
          </cell>
          <cell r="C3">
            <v>0.11485</v>
          </cell>
          <cell r="D3" t="str">
            <v>AG1-2011-022</v>
          </cell>
          <cell r="E3">
            <v>75197582</v>
          </cell>
          <cell r="F3" t="str">
            <v>APM   </v>
          </cell>
          <cell r="G3" t="str">
            <v>AECI        </v>
          </cell>
          <cell r="H3" t="str">
            <v>SPA         </v>
          </cell>
          <cell r="I3">
            <v>4</v>
          </cell>
        </row>
        <row r="4">
          <cell r="A4" t="str">
            <v>2011AGP1AFS41T2055513SP</v>
          </cell>
          <cell r="B4" t="str">
            <v>5 TRIBES - HANCOCK 161KV CKT 1</v>
          </cell>
          <cell r="C4">
            <v>0.1275</v>
          </cell>
          <cell r="D4" t="str">
            <v>AG1-2011-022</v>
          </cell>
          <cell r="E4">
            <v>75197582</v>
          </cell>
          <cell r="F4" t="str">
            <v>APM   </v>
          </cell>
          <cell r="G4" t="str">
            <v>AECI        </v>
          </cell>
          <cell r="H4" t="str">
            <v>SPA         </v>
          </cell>
          <cell r="I4">
            <v>4</v>
          </cell>
        </row>
        <row r="5">
          <cell r="A5" t="str">
            <v>2011AGP1AFS41T2065513SP</v>
          </cell>
          <cell r="B5" t="str">
            <v>5 TRIBES - HANCOCK 161KV CKT 1</v>
          </cell>
          <cell r="C5">
            <v>0.1275</v>
          </cell>
          <cell r="D5" t="str">
            <v>AG1-2011-022</v>
          </cell>
          <cell r="E5">
            <v>75197582</v>
          </cell>
          <cell r="F5" t="str">
            <v>APM   </v>
          </cell>
          <cell r="G5" t="str">
            <v>AECI        </v>
          </cell>
          <cell r="H5" t="str">
            <v>SPA         </v>
          </cell>
          <cell r="I5">
            <v>4</v>
          </cell>
        </row>
        <row r="6">
          <cell r="A6" t="str">
            <v>2011AGP1AFS41T2665517SP</v>
          </cell>
          <cell r="B6" t="str">
            <v>5 TRIBES - PECAN CREEK 161KV CKT 1</v>
          </cell>
          <cell r="C6">
            <v>0.13194</v>
          </cell>
          <cell r="D6" t="str">
            <v>AG1-2011-022</v>
          </cell>
          <cell r="E6">
            <v>75197582</v>
          </cell>
          <cell r="F6" t="str">
            <v>APM   </v>
          </cell>
          <cell r="G6" t="str">
            <v>AECI        </v>
          </cell>
          <cell r="H6" t="str">
            <v>SPA         </v>
          </cell>
          <cell r="I6">
            <v>4</v>
          </cell>
        </row>
        <row r="7">
          <cell r="A7" t="str">
            <v>2011AGP1AFS41T2665517SP</v>
          </cell>
          <cell r="B7" t="str">
            <v>5 TRIBES - PECAN CREEK 161KV CKT 1</v>
          </cell>
          <cell r="C7">
            <v>0.03289</v>
          </cell>
          <cell r="D7" t="str">
            <v>AG1-2011-039</v>
          </cell>
          <cell r="E7">
            <v>75197442</v>
          </cell>
          <cell r="F7" t="str">
            <v>AECC  </v>
          </cell>
          <cell r="G7" t="str">
            <v>CSWS        </v>
          </cell>
          <cell r="H7" t="str">
            <v>CSWS        </v>
          </cell>
          <cell r="I7">
            <v>170</v>
          </cell>
        </row>
        <row r="8">
          <cell r="A8" t="str">
            <v>2011AGP1AFS41T2665517SP</v>
          </cell>
          <cell r="B8" t="str">
            <v>5 TRIBES - PECAN CREEK 161KV CKT 1</v>
          </cell>
          <cell r="C8">
            <v>0.06367</v>
          </cell>
          <cell r="D8" t="str">
            <v>AG1-2011-040</v>
          </cell>
          <cell r="E8">
            <v>75197472</v>
          </cell>
          <cell r="F8" t="str">
            <v>AECC  </v>
          </cell>
          <cell r="G8" t="str">
            <v>CSWS        </v>
          </cell>
          <cell r="H8" t="str">
            <v>OKGE        </v>
          </cell>
          <cell r="I8">
            <v>170</v>
          </cell>
        </row>
        <row r="9">
          <cell r="A9" t="str">
            <v>2011AGP1AFS41T2665517SP</v>
          </cell>
          <cell r="B9" t="str">
            <v>5 TRIBES - PECAN CREEK 161KV CKT 1</v>
          </cell>
          <cell r="C9">
            <v>0.04649</v>
          </cell>
          <cell r="D9" t="str">
            <v>AG1-2011-041</v>
          </cell>
          <cell r="E9">
            <v>75197551</v>
          </cell>
          <cell r="F9" t="str">
            <v>AECC  </v>
          </cell>
          <cell r="G9" t="str">
            <v>EES         </v>
          </cell>
          <cell r="H9" t="str">
            <v>OKGE        </v>
          </cell>
          <cell r="I9">
            <v>320</v>
          </cell>
        </row>
        <row r="10">
          <cell r="A10" t="str">
            <v>2011AGP1AFS41T2665517SP</v>
          </cell>
          <cell r="B10" t="str">
            <v>5 TRIBES - PECAN CREEK 161KV CKT 1</v>
          </cell>
          <cell r="C10">
            <v>0.04242</v>
          </cell>
          <cell r="D10" t="str">
            <v>AG1-2011-038</v>
          </cell>
          <cell r="E10">
            <v>75197570</v>
          </cell>
          <cell r="F10" t="str">
            <v>AECC  </v>
          </cell>
          <cell r="G10" t="str">
            <v>CSWS        </v>
          </cell>
          <cell r="H10" t="str">
            <v>OKGE        </v>
          </cell>
          <cell r="I10">
            <v>710</v>
          </cell>
        </row>
        <row r="11">
          <cell r="A11" t="str">
            <v>2011AGP1AFS41T2675517SP</v>
          </cell>
          <cell r="B11" t="str">
            <v>5 TRIBES - HANCOCK 161KV CKT 1</v>
          </cell>
          <cell r="C11">
            <v>0.12258</v>
          </cell>
          <cell r="D11" t="str">
            <v>AG1-2011-022</v>
          </cell>
          <cell r="E11">
            <v>75197582</v>
          </cell>
          <cell r="F11" t="str">
            <v>APM   </v>
          </cell>
          <cell r="G11" t="str">
            <v>AECI        </v>
          </cell>
          <cell r="H11" t="str">
            <v>SPA         </v>
          </cell>
          <cell r="I11">
            <v>4</v>
          </cell>
        </row>
        <row r="12">
          <cell r="A12" t="str">
            <v>2011AGP1AFS41T2675517SP</v>
          </cell>
          <cell r="B12" t="str">
            <v>5 TRIBES - HANCOCK 161KV CKT 1</v>
          </cell>
          <cell r="C12">
            <v>0.03051</v>
          </cell>
          <cell r="D12" t="str">
            <v>AG1-2011-039</v>
          </cell>
          <cell r="E12">
            <v>75197442</v>
          </cell>
          <cell r="F12" t="str">
            <v>AECC  </v>
          </cell>
          <cell r="G12" t="str">
            <v>CSWS        </v>
          </cell>
          <cell r="H12" t="str">
            <v>CSWS        </v>
          </cell>
          <cell r="I12">
            <v>170</v>
          </cell>
        </row>
        <row r="13">
          <cell r="A13" t="str">
            <v>2011AGP1AFS41T2675517SP</v>
          </cell>
          <cell r="B13" t="str">
            <v>5 TRIBES - HANCOCK 161KV CKT 1</v>
          </cell>
          <cell r="C13">
            <v>0.05906</v>
          </cell>
          <cell r="D13" t="str">
            <v>AG1-2011-040</v>
          </cell>
          <cell r="E13">
            <v>75197472</v>
          </cell>
          <cell r="F13" t="str">
            <v>AECC  </v>
          </cell>
          <cell r="G13" t="str">
            <v>CSWS        </v>
          </cell>
          <cell r="H13" t="str">
            <v>OKGE        </v>
          </cell>
          <cell r="I13">
            <v>170</v>
          </cell>
        </row>
        <row r="14">
          <cell r="A14" t="str">
            <v>2011AGP1AFS41T2675517SP</v>
          </cell>
          <cell r="B14" t="str">
            <v>5 TRIBES - HANCOCK 161KV CKT 1</v>
          </cell>
          <cell r="C14">
            <v>0.04315</v>
          </cell>
          <cell r="D14" t="str">
            <v>AG1-2011-041</v>
          </cell>
          <cell r="E14">
            <v>75197551</v>
          </cell>
          <cell r="F14" t="str">
            <v>AECC  </v>
          </cell>
          <cell r="G14" t="str">
            <v>EES         </v>
          </cell>
          <cell r="H14" t="str">
            <v>OKGE        </v>
          </cell>
          <cell r="I14">
            <v>320</v>
          </cell>
        </row>
        <row r="15">
          <cell r="A15" t="str">
            <v>2011AGP1AFS41T2675517SP</v>
          </cell>
          <cell r="B15" t="str">
            <v>5 TRIBES - HANCOCK 161KV CKT 1</v>
          </cell>
          <cell r="C15">
            <v>0.03955</v>
          </cell>
          <cell r="D15" t="str">
            <v>AG1-2011-038</v>
          </cell>
          <cell r="E15">
            <v>75197570</v>
          </cell>
          <cell r="F15" t="str">
            <v>AECC  </v>
          </cell>
          <cell r="G15" t="str">
            <v>CSWS        </v>
          </cell>
          <cell r="H15" t="str">
            <v>OKGE        </v>
          </cell>
          <cell r="I15">
            <v>710</v>
          </cell>
        </row>
        <row r="16">
          <cell r="A16" t="str">
            <v>2011AGP1AFS41T2685517SP</v>
          </cell>
          <cell r="B16" t="str">
            <v>5 TRIBES - HANCOCK 161KV CKT 1</v>
          </cell>
          <cell r="C16">
            <v>0.13628</v>
          </cell>
          <cell r="D16" t="str">
            <v>AG1-2011-022</v>
          </cell>
          <cell r="E16">
            <v>75197582</v>
          </cell>
          <cell r="F16" t="str">
            <v>APM   </v>
          </cell>
          <cell r="G16" t="str">
            <v>AECI        </v>
          </cell>
          <cell r="H16" t="str">
            <v>SPA         </v>
          </cell>
          <cell r="I16">
            <v>4</v>
          </cell>
        </row>
        <row r="17">
          <cell r="A17" t="str">
            <v>2011AGP1AFS41T2685517SP</v>
          </cell>
          <cell r="B17" t="str">
            <v>5 TRIBES - HANCOCK 161KV CKT 1</v>
          </cell>
          <cell r="C17">
            <v>0.03386</v>
          </cell>
          <cell r="D17" t="str">
            <v>AG1-2011-039</v>
          </cell>
          <cell r="E17">
            <v>75197442</v>
          </cell>
          <cell r="F17" t="str">
            <v>AECC  </v>
          </cell>
          <cell r="G17" t="str">
            <v>CSWS        </v>
          </cell>
          <cell r="H17" t="str">
            <v>CSWS        </v>
          </cell>
          <cell r="I17">
            <v>170</v>
          </cell>
        </row>
        <row r="18">
          <cell r="A18" t="str">
            <v>2011AGP1AFS41T2685517SP</v>
          </cell>
          <cell r="B18" t="str">
            <v>5 TRIBES - HANCOCK 161KV CKT 1</v>
          </cell>
          <cell r="C18">
            <v>0.06555</v>
          </cell>
          <cell r="D18" t="str">
            <v>AG1-2011-040</v>
          </cell>
          <cell r="E18">
            <v>75197472</v>
          </cell>
          <cell r="F18" t="str">
            <v>AECC  </v>
          </cell>
          <cell r="G18" t="str">
            <v>CSWS        </v>
          </cell>
          <cell r="H18" t="str">
            <v>OKGE        </v>
          </cell>
          <cell r="I18">
            <v>170</v>
          </cell>
        </row>
        <row r="19">
          <cell r="A19" t="str">
            <v>2011AGP1AFS41T2685517SP</v>
          </cell>
          <cell r="B19" t="str">
            <v>5 TRIBES - HANCOCK 161KV CKT 1</v>
          </cell>
          <cell r="C19">
            <v>0.04793</v>
          </cell>
          <cell r="D19" t="str">
            <v>AG1-2011-041</v>
          </cell>
          <cell r="E19">
            <v>75197551</v>
          </cell>
          <cell r="F19" t="str">
            <v>AECC  </v>
          </cell>
          <cell r="G19" t="str">
            <v>EES         </v>
          </cell>
          <cell r="H19" t="str">
            <v>OKGE        </v>
          </cell>
          <cell r="I19">
            <v>320</v>
          </cell>
        </row>
        <row r="20">
          <cell r="A20" t="str">
            <v>2011AGP1AFS41T2685517SP</v>
          </cell>
          <cell r="B20" t="str">
            <v>5 TRIBES - HANCOCK 161KV CKT 1</v>
          </cell>
          <cell r="C20">
            <v>0.03099</v>
          </cell>
          <cell r="D20" t="str">
            <v>AG1-2011-055</v>
          </cell>
          <cell r="E20">
            <v>75181743</v>
          </cell>
          <cell r="F20" t="str">
            <v>HZN   </v>
          </cell>
          <cell r="G20" t="str">
            <v>WFEC        </v>
          </cell>
          <cell r="H20" t="str">
            <v>EES         </v>
          </cell>
          <cell r="I20">
            <v>100</v>
          </cell>
        </row>
        <row r="21">
          <cell r="A21" t="str">
            <v>2011AGP1AFS41T2685517SP</v>
          </cell>
          <cell r="B21" t="str">
            <v>5 TRIBES - HANCOCK 161KV CKT 1</v>
          </cell>
          <cell r="C21">
            <v>0.04412</v>
          </cell>
          <cell r="D21" t="str">
            <v>AG1-2011-038</v>
          </cell>
          <cell r="E21">
            <v>75197570</v>
          </cell>
          <cell r="F21" t="str">
            <v>AECC  </v>
          </cell>
          <cell r="G21" t="str">
            <v>CSWS        </v>
          </cell>
          <cell r="H21" t="str">
            <v>OKGE        </v>
          </cell>
          <cell r="I21">
            <v>710</v>
          </cell>
        </row>
        <row r="22">
          <cell r="A22" t="str">
            <v>2011AGP1AFS41T2695517SP</v>
          </cell>
          <cell r="B22" t="str">
            <v>5 TRIBES - HANCOCK 161KV CKT 1</v>
          </cell>
          <cell r="C22">
            <v>0.13628</v>
          </cell>
          <cell r="D22" t="str">
            <v>AG1-2011-022</v>
          </cell>
          <cell r="E22">
            <v>75197582</v>
          </cell>
          <cell r="F22" t="str">
            <v>APM   </v>
          </cell>
          <cell r="G22" t="str">
            <v>AECI        </v>
          </cell>
          <cell r="H22" t="str">
            <v>SPA         </v>
          </cell>
          <cell r="I22">
            <v>4</v>
          </cell>
        </row>
        <row r="23">
          <cell r="A23" t="str">
            <v>2011AGP1AFS41T2695517SP</v>
          </cell>
          <cell r="B23" t="str">
            <v>5 TRIBES - HANCOCK 161KV CKT 1</v>
          </cell>
          <cell r="C23">
            <v>0.03386</v>
          </cell>
          <cell r="D23" t="str">
            <v>AG1-2011-039</v>
          </cell>
          <cell r="E23">
            <v>75197442</v>
          </cell>
          <cell r="F23" t="str">
            <v>AECC  </v>
          </cell>
          <cell r="G23" t="str">
            <v>CSWS        </v>
          </cell>
          <cell r="H23" t="str">
            <v>CSWS        </v>
          </cell>
          <cell r="I23">
            <v>170</v>
          </cell>
        </row>
        <row r="24">
          <cell r="A24" t="str">
            <v>2011AGP1AFS41T2695517SP</v>
          </cell>
          <cell r="B24" t="str">
            <v>5 TRIBES - HANCOCK 161KV CKT 1</v>
          </cell>
          <cell r="C24">
            <v>0.06555</v>
          </cell>
          <cell r="D24" t="str">
            <v>AG1-2011-040</v>
          </cell>
          <cell r="E24">
            <v>75197472</v>
          </cell>
          <cell r="F24" t="str">
            <v>AECC  </v>
          </cell>
          <cell r="G24" t="str">
            <v>CSWS        </v>
          </cell>
          <cell r="H24" t="str">
            <v>OKGE        </v>
          </cell>
          <cell r="I24">
            <v>170</v>
          </cell>
        </row>
        <row r="25">
          <cell r="A25" t="str">
            <v>2011AGP1AFS41T2695517SP</v>
          </cell>
          <cell r="B25" t="str">
            <v>5 TRIBES - HANCOCK 161KV CKT 1</v>
          </cell>
          <cell r="C25">
            <v>0.04793</v>
          </cell>
          <cell r="D25" t="str">
            <v>AG1-2011-041</v>
          </cell>
          <cell r="E25">
            <v>75197551</v>
          </cell>
          <cell r="F25" t="str">
            <v>AECC  </v>
          </cell>
          <cell r="G25" t="str">
            <v>EES         </v>
          </cell>
          <cell r="H25" t="str">
            <v>OKGE        </v>
          </cell>
          <cell r="I25">
            <v>320</v>
          </cell>
        </row>
        <row r="26">
          <cell r="A26" t="str">
            <v>2011AGP1AFS41T2695517SP</v>
          </cell>
          <cell r="B26" t="str">
            <v>5 TRIBES - HANCOCK 161KV CKT 1</v>
          </cell>
          <cell r="C26">
            <v>0.03099</v>
          </cell>
          <cell r="D26" t="str">
            <v>AG1-2011-055</v>
          </cell>
          <cell r="E26">
            <v>75181743</v>
          </cell>
          <cell r="F26" t="str">
            <v>HZN   </v>
          </cell>
          <cell r="G26" t="str">
            <v>WFEC        </v>
          </cell>
          <cell r="H26" t="str">
            <v>EES         </v>
          </cell>
          <cell r="I26">
            <v>100</v>
          </cell>
        </row>
        <row r="27">
          <cell r="A27" t="str">
            <v>2011AGP1AFS41T2695517SP</v>
          </cell>
          <cell r="B27" t="str">
            <v>5 TRIBES - HANCOCK 161KV CKT 1</v>
          </cell>
          <cell r="C27">
            <v>0.04412</v>
          </cell>
          <cell r="D27" t="str">
            <v>AG1-2011-038</v>
          </cell>
          <cell r="E27">
            <v>75197570</v>
          </cell>
          <cell r="F27" t="str">
            <v>AECC  </v>
          </cell>
          <cell r="G27" t="str">
            <v>CSWS        </v>
          </cell>
          <cell r="H27" t="str">
            <v>OKGE        </v>
          </cell>
          <cell r="I27">
            <v>710</v>
          </cell>
        </row>
        <row r="28">
          <cell r="A28" t="str">
            <v>2011AGP1AFS41T3555522SP</v>
          </cell>
          <cell r="B28" t="str">
            <v>AGENCY - PECAN CREEK 161KV CKT 1</v>
          </cell>
          <cell r="C28">
            <v>0.12638</v>
          </cell>
          <cell r="D28" t="str">
            <v>AG1-2011-022</v>
          </cell>
          <cell r="E28">
            <v>75197582</v>
          </cell>
          <cell r="F28" t="str">
            <v>APM   </v>
          </cell>
          <cell r="G28" t="str">
            <v>AECI        </v>
          </cell>
          <cell r="H28" t="str">
            <v>SPA         </v>
          </cell>
          <cell r="I28">
            <v>4</v>
          </cell>
        </row>
        <row r="29">
          <cell r="A29" t="str">
            <v>2011AGP1AFS41T3555522SP</v>
          </cell>
          <cell r="B29" t="str">
            <v>AGENCY - PECAN CREEK 161KV CKT 1</v>
          </cell>
          <cell r="C29">
            <v>0.06093</v>
          </cell>
          <cell r="D29" t="str">
            <v>AG1-2011-040</v>
          </cell>
          <cell r="E29">
            <v>75197472</v>
          </cell>
          <cell r="F29" t="str">
            <v>AECC  </v>
          </cell>
          <cell r="G29" t="str">
            <v>CSWS        </v>
          </cell>
          <cell r="H29" t="str">
            <v>OKGE        </v>
          </cell>
          <cell r="I29">
            <v>170</v>
          </cell>
        </row>
        <row r="30">
          <cell r="A30" t="str">
            <v>2011AGP1AFS41T3555522SP</v>
          </cell>
          <cell r="B30" t="str">
            <v>AGENCY - PECAN CREEK 161KV CKT 1</v>
          </cell>
          <cell r="C30">
            <v>0.0445</v>
          </cell>
          <cell r="D30" t="str">
            <v>AG1-2011-041</v>
          </cell>
          <cell r="E30">
            <v>75197551</v>
          </cell>
          <cell r="F30" t="str">
            <v>AECC  </v>
          </cell>
          <cell r="G30" t="str">
            <v>EES         </v>
          </cell>
          <cell r="H30" t="str">
            <v>OKGE        </v>
          </cell>
          <cell r="I30">
            <v>320</v>
          </cell>
        </row>
        <row r="31">
          <cell r="A31" t="str">
            <v>2011AGP1AFS41T3555522SP</v>
          </cell>
          <cell r="B31" t="str">
            <v>AGENCY - PECAN CREEK 161KV CKT 1</v>
          </cell>
          <cell r="C31">
            <v>0.04056</v>
          </cell>
          <cell r="D31" t="str">
            <v>AG1-2011-038</v>
          </cell>
          <cell r="E31">
            <v>75197570</v>
          </cell>
          <cell r="F31" t="str">
            <v>AECC  </v>
          </cell>
          <cell r="G31" t="str">
            <v>CSWS        </v>
          </cell>
          <cell r="H31" t="str">
            <v>OKGE        </v>
          </cell>
          <cell r="I31">
            <v>710</v>
          </cell>
        </row>
        <row r="32">
          <cell r="A32" t="str">
            <v>2011AGP1AFS41T3565522SP</v>
          </cell>
          <cell r="B32" t="str">
            <v>5 TRIBES - PECAN CREEK 161KV CKT 1</v>
          </cell>
          <cell r="C32">
            <v>0.13211</v>
          </cell>
          <cell r="D32" t="str">
            <v>AG1-2011-022</v>
          </cell>
          <cell r="E32">
            <v>75197582</v>
          </cell>
          <cell r="F32" t="str">
            <v>APM   </v>
          </cell>
          <cell r="G32" t="str">
            <v>AECI        </v>
          </cell>
          <cell r="H32" t="str">
            <v>SPA         </v>
          </cell>
          <cell r="I32">
            <v>4</v>
          </cell>
        </row>
        <row r="33">
          <cell r="A33" t="str">
            <v>2011AGP1AFS41T3565522SP</v>
          </cell>
          <cell r="B33" t="str">
            <v>5 TRIBES - PECAN CREEK 161KV CKT 1</v>
          </cell>
          <cell r="C33">
            <v>0.06368</v>
          </cell>
          <cell r="D33" t="str">
            <v>AG1-2011-040</v>
          </cell>
          <cell r="E33">
            <v>75197472</v>
          </cell>
          <cell r="F33" t="str">
            <v>AECC  </v>
          </cell>
          <cell r="G33" t="str">
            <v>CSWS        </v>
          </cell>
          <cell r="H33" t="str">
            <v>OKGE        </v>
          </cell>
          <cell r="I33">
            <v>170</v>
          </cell>
        </row>
        <row r="34">
          <cell r="A34" t="str">
            <v>2011AGP1AFS41T3565522SP</v>
          </cell>
          <cell r="B34" t="str">
            <v>5 TRIBES - PECAN CREEK 161KV CKT 1</v>
          </cell>
          <cell r="C34">
            <v>0.04651</v>
          </cell>
          <cell r="D34" t="str">
            <v>AG1-2011-041</v>
          </cell>
          <cell r="E34">
            <v>75197551</v>
          </cell>
          <cell r="F34" t="str">
            <v>AECC  </v>
          </cell>
          <cell r="G34" t="str">
            <v>EES         </v>
          </cell>
          <cell r="H34" t="str">
            <v>OKGE        </v>
          </cell>
          <cell r="I34">
            <v>320</v>
          </cell>
        </row>
        <row r="35">
          <cell r="A35" t="str">
            <v>2011AGP1AFS41T3565522SP</v>
          </cell>
          <cell r="B35" t="str">
            <v>5 TRIBES - PECAN CREEK 161KV CKT 1</v>
          </cell>
          <cell r="C35">
            <v>0.03004</v>
          </cell>
          <cell r="D35" t="str">
            <v>AG1-2011-055</v>
          </cell>
          <cell r="E35">
            <v>75181743</v>
          </cell>
          <cell r="F35" t="str">
            <v>HZN   </v>
          </cell>
          <cell r="G35" t="str">
            <v>WFEC        </v>
          </cell>
          <cell r="H35" t="str">
            <v>EES         </v>
          </cell>
          <cell r="I35">
            <v>100</v>
          </cell>
        </row>
        <row r="36">
          <cell r="A36" t="str">
            <v>2011AGP1AFS41T3565522SP</v>
          </cell>
          <cell r="B36" t="str">
            <v>5 TRIBES - PECAN CREEK 161KV CKT 1</v>
          </cell>
          <cell r="C36">
            <v>0.04242</v>
          </cell>
          <cell r="D36" t="str">
            <v>AG1-2011-038</v>
          </cell>
          <cell r="E36">
            <v>75197570</v>
          </cell>
          <cell r="F36" t="str">
            <v>AECC  </v>
          </cell>
          <cell r="G36" t="str">
            <v>CSWS        </v>
          </cell>
          <cell r="H36" t="str">
            <v>OKGE        </v>
          </cell>
          <cell r="I36">
            <v>710</v>
          </cell>
        </row>
        <row r="37">
          <cell r="A37" t="str">
            <v>2011AGP1AFS41T3575522SP</v>
          </cell>
          <cell r="B37" t="str">
            <v>5 TRIBES - HANCOCK 161KV CKT 1</v>
          </cell>
          <cell r="C37">
            <v>0.12275</v>
          </cell>
          <cell r="D37" t="str">
            <v>AG1-2011-022</v>
          </cell>
          <cell r="E37">
            <v>75197582</v>
          </cell>
          <cell r="F37" t="str">
            <v>APM   </v>
          </cell>
          <cell r="G37" t="str">
            <v>AECI        </v>
          </cell>
          <cell r="H37" t="str">
            <v>SPA         </v>
          </cell>
          <cell r="I37">
            <v>4</v>
          </cell>
        </row>
        <row r="38">
          <cell r="A38" t="str">
            <v>2011AGP1AFS41T3575522SP</v>
          </cell>
          <cell r="B38" t="str">
            <v>5 TRIBES - HANCOCK 161KV CKT 1</v>
          </cell>
          <cell r="C38">
            <v>0.05907</v>
          </cell>
          <cell r="D38" t="str">
            <v>AG1-2011-040</v>
          </cell>
          <cell r="E38">
            <v>75197472</v>
          </cell>
          <cell r="F38" t="str">
            <v>AECC  </v>
          </cell>
          <cell r="G38" t="str">
            <v>CSWS        </v>
          </cell>
          <cell r="H38" t="str">
            <v>OKGE        </v>
          </cell>
          <cell r="I38">
            <v>170</v>
          </cell>
        </row>
        <row r="39">
          <cell r="A39" t="str">
            <v>2011AGP1AFS41T3575522SP</v>
          </cell>
          <cell r="B39" t="str">
            <v>5 TRIBES - HANCOCK 161KV CKT 1</v>
          </cell>
          <cell r="C39">
            <v>0.04317</v>
          </cell>
          <cell r="D39" t="str">
            <v>AG1-2011-041</v>
          </cell>
          <cell r="E39">
            <v>75197551</v>
          </cell>
          <cell r="F39" t="str">
            <v>AECC  </v>
          </cell>
          <cell r="G39" t="str">
            <v>EES         </v>
          </cell>
          <cell r="H39" t="str">
            <v>OKGE        </v>
          </cell>
          <cell r="I39">
            <v>320</v>
          </cell>
        </row>
        <row r="40">
          <cell r="A40" t="str">
            <v>2011AGP1AFS41T3575522SP</v>
          </cell>
          <cell r="B40" t="str">
            <v>5 TRIBES - HANCOCK 161KV CKT 1</v>
          </cell>
          <cell r="C40">
            <v>0.03955</v>
          </cell>
          <cell r="D40" t="str">
            <v>AG1-2011-038</v>
          </cell>
          <cell r="E40">
            <v>75197570</v>
          </cell>
          <cell r="F40" t="str">
            <v>AECC  </v>
          </cell>
          <cell r="G40" t="str">
            <v>CSWS        </v>
          </cell>
          <cell r="H40" t="str">
            <v>OKGE        </v>
          </cell>
          <cell r="I40">
            <v>710</v>
          </cell>
        </row>
        <row r="41">
          <cell r="A41" t="str">
            <v>2011AGP1AFS41T3585522SP</v>
          </cell>
          <cell r="B41" t="str">
            <v>5 TRIBES - PECAN CREEK 161KV CKT 1</v>
          </cell>
          <cell r="C41">
            <v>0.12788</v>
          </cell>
          <cell r="D41" t="str">
            <v>AG1-2011-022</v>
          </cell>
          <cell r="E41">
            <v>75197582</v>
          </cell>
          <cell r="F41" t="str">
            <v>APM   </v>
          </cell>
          <cell r="G41" t="str">
            <v>AECI        </v>
          </cell>
          <cell r="H41" t="str">
            <v>SPA         </v>
          </cell>
          <cell r="I41">
            <v>4</v>
          </cell>
        </row>
        <row r="42">
          <cell r="A42" t="str">
            <v>2011AGP1AFS41T3585522SP</v>
          </cell>
          <cell r="B42" t="str">
            <v>5 TRIBES - PECAN CREEK 161KV CKT 1</v>
          </cell>
          <cell r="C42">
            <v>0.06154</v>
          </cell>
          <cell r="D42" t="str">
            <v>AG1-2011-040</v>
          </cell>
          <cell r="E42">
            <v>75197472</v>
          </cell>
          <cell r="F42" t="str">
            <v>AECC  </v>
          </cell>
          <cell r="G42" t="str">
            <v>CSWS        </v>
          </cell>
          <cell r="H42" t="str">
            <v>OKGE        </v>
          </cell>
          <cell r="I42">
            <v>170</v>
          </cell>
        </row>
        <row r="43">
          <cell r="A43" t="str">
            <v>2011AGP1AFS41T3585522SP</v>
          </cell>
          <cell r="B43" t="str">
            <v>5 TRIBES - PECAN CREEK 161KV CKT 1</v>
          </cell>
          <cell r="C43">
            <v>0.04498</v>
          </cell>
          <cell r="D43" t="str">
            <v>AG1-2011-041</v>
          </cell>
          <cell r="E43">
            <v>75197551</v>
          </cell>
          <cell r="F43" t="str">
            <v>AECC  </v>
          </cell>
          <cell r="G43" t="str">
            <v>EES         </v>
          </cell>
          <cell r="H43" t="str">
            <v>OKGE        </v>
          </cell>
          <cell r="I43">
            <v>320</v>
          </cell>
        </row>
        <row r="44">
          <cell r="A44" t="str">
            <v>2011AGP1AFS41T3585522SP</v>
          </cell>
          <cell r="B44" t="str">
            <v>5 TRIBES - PECAN CREEK 161KV CKT 1</v>
          </cell>
          <cell r="C44">
            <v>0.0412</v>
          </cell>
          <cell r="D44" t="str">
            <v>AG1-2011-038</v>
          </cell>
          <cell r="E44">
            <v>75197570</v>
          </cell>
          <cell r="F44" t="str">
            <v>AECC  </v>
          </cell>
          <cell r="G44" t="str">
            <v>CSWS        </v>
          </cell>
          <cell r="H44" t="str">
            <v>OKGE        </v>
          </cell>
          <cell r="I44">
            <v>710</v>
          </cell>
        </row>
        <row r="45">
          <cell r="A45" t="str">
            <v>2011AGP1AFS41T3595522SP</v>
          </cell>
          <cell r="B45" t="str">
            <v>5 TRIBES - HANCOCK 161KV CKT 1</v>
          </cell>
          <cell r="C45">
            <v>0.13646</v>
          </cell>
          <cell r="D45" t="str">
            <v>AG1-2011-022</v>
          </cell>
          <cell r="E45">
            <v>75197582</v>
          </cell>
          <cell r="F45" t="str">
            <v>APM   </v>
          </cell>
          <cell r="G45" t="str">
            <v>AECI        </v>
          </cell>
          <cell r="H45" t="str">
            <v>SPA         </v>
          </cell>
          <cell r="I45">
            <v>4</v>
          </cell>
        </row>
        <row r="46">
          <cell r="A46" t="str">
            <v>2011AGP1AFS41T3595522SP</v>
          </cell>
          <cell r="B46" t="str">
            <v>5 TRIBES - HANCOCK 161KV CKT 1</v>
          </cell>
          <cell r="C46">
            <v>0.03021</v>
          </cell>
          <cell r="D46" t="str">
            <v>AG1-2011-039</v>
          </cell>
          <cell r="E46">
            <v>75197442</v>
          </cell>
          <cell r="F46" t="str">
            <v>AECC  </v>
          </cell>
          <cell r="G46" t="str">
            <v>CSWS        </v>
          </cell>
          <cell r="H46" t="str">
            <v>CSWS        </v>
          </cell>
          <cell r="I46">
            <v>170</v>
          </cell>
        </row>
        <row r="47">
          <cell r="A47" t="str">
            <v>2011AGP1AFS41T3595522SP</v>
          </cell>
          <cell r="B47" t="str">
            <v>5 TRIBES - HANCOCK 161KV CKT 1</v>
          </cell>
          <cell r="C47">
            <v>0.06557</v>
          </cell>
          <cell r="D47" t="str">
            <v>AG1-2011-040</v>
          </cell>
          <cell r="E47">
            <v>75197472</v>
          </cell>
          <cell r="F47" t="str">
            <v>AECC  </v>
          </cell>
          <cell r="G47" t="str">
            <v>CSWS        </v>
          </cell>
          <cell r="H47" t="str">
            <v>OKGE        </v>
          </cell>
          <cell r="I47">
            <v>170</v>
          </cell>
        </row>
        <row r="48">
          <cell r="A48" t="str">
            <v>2011AGP1AFS41T3595522SP</v>
          </cell>
          <cell r="B48" t="str">
            <v>5 TRIBES - HANCOCK 161KV CKT 1</v>
          </cell>
          <cell r="C48">
            <v>0.04795</v>
          </cell>
          <cell r="D48" t="str">
            <v>AG1-2011-041</v>
          </cell>
          <cell r="E48">
            <v>75197551</v>
          </cell>
          <cell r="F48" t="str">
            <v>AECC  </v>
          </cell>
          <cell r="G48" t="str">
            <v>EES         </v>
          </cell>
          <cell r="H48" t="str">
            <v>OKGE        </v>
          </cell>
          <cell r="I48">
            <v>320</v>
          </cell>
        </row>
        <row r="49">
          <cell r="A49" t="str">
            <v>2011AGP1AFS41T3595522SP</v>
          </cell>
          <cell r="B49" t="str">
            <v>5 TRIBES - HANCOCK 161KV CKT 1</v>
          </cell>
          <cell r="C49">
            <v>0.03145</v>
          </cell>
          <cell r="D49" t="str">
            <v>AG1-2011-055</v>
          </cell>
          <cell r="E49">
            <v>75181743</v>
          </cell>
          <cell r="F49" t="str">
            <v>HZN   </v>
          </cell>
          <cell r="G49" t="str">
            <v>WFEC        </v>
          </cell>
          <cell r="H49" t="str">
            <v>EES         </v>
          </cell>
          <cell r="I49">
            <v>100</v>
          </cell>
        </row>
        <row r="50">
          <cell r="A50" t="str">
            <v>2011AGP1AFS41T3595522SP</v>
          </cell>
          <cell r="B50" t="str">
            <v>5 TRIBES - HANCOCK 161KV CKT 1</v>
          </cell>
          <cell r="C50">
            <v>0.04412</v>
          </cell>
          <cell r="D50" t="str">
            <v>AG1-2011-038</v>
          </cell>
          <cell r="E50">
            <v>75197570</v>
          </cell>
          <cell r="F50" t="str">
            <v>AECC  </v>
          </cell>
          <cell r="G50" t="str">
            <v>CSWS        </v>
          </cell>
          <cell r="H50" t="str">
            <v>OKGE        </v>
          </cell>
          <cell r="I50">
            <v>710</v>
          </cell>
        </row>
        <row r="51">
          <cell r="A51" t="str">
            <v>2011AGP1AFS41T3605522SP</v>
          </cell>
          <cell r="B51" t="str">
            <v>5 TRIBES - PECAN CREEK 161KV CKT 1</v>
          </cell>
          <cell r="C51">
            <v>0.12788</v>
          </cell>
          <cell r="D51" t="str">
            <v>AG1-2011-022</v>
          </cell>
          <cell r="E51">
            <v>75197582</v>
          </cell>
          <cell r="F51" t="str">
            <v>APM   </v>
          </cell>
          <cell r="G51" t="str">
            <v>AECI        </v>
          </cell>
          <cell r="H51" t="str">
            <v>SPA         </v>
          </cell>
          <cell r="I51">
            <v>4</v>
          </cell>
        </row>
        <row r="52">
          <cell r="A52" t="str">
            <v>2011AGP1AFS41T3605522SP</v>
          </cell>
          <cell r="B52" t="str">
            <v>5 TRIBES - PECAN CREEK 161KV CKT 1</v>
          </cell>
          <cell r="C52">
            <v>0.06154</v>
          </cell>
          <cell r="D52" t="str">
            <v>AG1-2011-040</v>
          </cell>
          <cell r="E52">
            <v>75197472</v>
          </cell>
          <cell r="F52" t="str">
            <v>AECC  </v>
          </cell>
          <cell r="G52" t="str">
            <v>CSWS        </v>
          </cell>
          <cell r="H52" t="str">
            <v>OKGE        </v>
          </cell>
          <cell r="I52">
            <v>170</v>
          </cell>
        </row>
        <row r="53">
          <cell r="A53" t="str">
            <v>2011AGP1AFS41T3605522SP</v>
          </cell>
          <cell r="B53" t="str">
            <v>5 TRIBES - PECAN CREEK 161KV CKT 1</v>
          </cell>
          <cell r="C53">
            <v>0.04498</v>
          </cell>
          <cell r="D53" t="str">
            <v>AG1-2011-041</v>
          </cell>
          <cell r="E53">
            <v>75197551</v>
          </cell>
          <cell r="F53" t="str">
            <v>AECC  </v>
          </cell>
          <cell r="G53" t="str">
            <v>EES         </v>
          </cell>
          <cell r="H53" t="str">
            <v>OKGE        </v>
          </cell>
          <cell r="I53">
            <v>320</v>
          </cell>
        </row>
        <row r="54">
          <cell r="A54" t="str">
            <v>2011AGP1AFS41T3605522SP</v>
          </cell>
          <cell r="B54" t="str">
            <v>5 TRIBES - PECAN CREEK 161KV CKT 1</v>
          </cell>
          <cell r="C54">
            <v>0.0412</v>
          </cell>
          <cell r="D54" t="str">
            <v>AG1-2011-038</v>
          </cell>
          <cell r="E54">
            <v>75197570</v>
          </cell>
          <cell r="F54" t="str">
            <v>AECC  </v>
          </cell>
          <cell r="G54" t="str">
            <v>CSWS        </v>
          </cell>
          <cell r="H54" t="str">
            <v>OKGE        </v>
          </cell>
          <cell r="I54">
            <v>710</v>
          </cell>
        </row>
        <row r="55">
          <cell r="A55" t="str">
            <v>2011AGP1AFS41T3615522SP</v>
          </cell>
          <cell r="B55" t="str">
            <v>5 TRIBES - HANCOCK 161KV CKT 1</v>
          </cell>
          <cell r="C55">
            <v>0.13646</v>
          </cell>
          <cell r="D55" t="str">
            <v>AG1-2011-022</v>
          </cell>
          <cell r="E55">
            <v>75197582</v>
          </cell>
          <cell r="F55" t="str">
            <v>APM   </v>
          </cell>
          <cell r="G55" t="str">
            <v>AECI        </v>
          </cell>
          <cell r="H55" t="str">
            <v>SPA         </v>
          </cell>
          <cell r="I55">
            <v>4</v>
          </cell>
        </row>
        <row r="56">
          <cell r="A56" t="str">
            <v>2011AGP1AFS41T3615522SP</v>
          </cell>
          <cell r="B56" t="str">
            <v>5 TRIBES - HANCOCK 161KV CKT 1</v>
          </cell>
          <cell r="C56">
            <v>0.03021</v>
          </cell>
          <cell r="D56" t="str">
            <v>AG1-2011-039</v>
          </cell>
          <cell r="E56">
            <v>75197442</v>
          </cell>
          <cell r="F56" t="str">
            <v>AECC  </v>
          </cell>
          <cell r="G56" t="str">
            <v>CSWS        </v>
          </cell>
          <cell r="H56" t="str">
            <v>CSWS        </v>
          </cell>
          <cell r="I56">
            <v>170</v>
          </cell>
        </row>
        <row r="57">
          <cell r="A57" t="str">
            <v>2011AGP1AFS41T3615522SP</v>
          </cell>
          <cell r="B57" t="str">
            <v>5 TRIBES - HANCOCK 161KV CKT 1</v>
          </cell>
          <cell r="C57">
            <v>0.06557</v>
          </cell>
          <cell r="D57" t="str">
            <v>AG1-2011-040</v>
          </cell>
          <cell r="E57">
            <v>75197472</v>
          </cell>
          <cell r="F57" t="str">
            <v>AECC  </v>
          </cell>
          <cell r="G57" t="str">
            <v>CSWS        </v>
          </cell>
          <cell r="H57" t="str">
            <v>OKGE        </v>
          </cell>
          <cell r="I57">
            <v>170</v>
          </cell>
        </row>
        <row r="58">
          <cell r="A58" t="str">
            <v>2011AGP1AFS41T3615522SP</v>
          </cell>
          <cell r="B58" t="str">
            <v>5 TRIBES - HANCOCK 161KV CKT 1</v>
          </cell>
          <cell r="C58">
            <v>0.04795</v>
          </cell>
          <cell r="D58" t="str">
            <v>AG1-2011-041</v>
          </cell>
          <cell r="E58">
            <v>75197551</v>
          </cell>
          <cell r="F58" t="str">
            <v>AECC  </v>
          </cell>
          <cell r="G58" t="str">
            <v>EES         </v>
          </cell>
          <cell r="H58" t="str">
            <v>OKGE        </v>
          </cell>
          <cell r="I58">
            <v>320</v>
          </cell>
        </row>
        <row r="59">
          <cell r="A59" t="str">
            <v>2011AGP1AFS41T3615522SP</v>
          </cell>
          <cell r="B59" t="str">
            <v>5 TRIBES - HANCOCK 161KV CKT 1</v>
          </cell>
          <cell r="C59">
            <v>0.03145</v>
          </cell>
          <cell r="D59" t="str">
            <v>AG1-2011-055</v>
          </cell>
          <cell r="E59">
            <v>75181743</v>
          </cell>
          <cell r="F59" t="str">
            <v>HZN   </v>
          </cell>
          <cell r="G59" t="str">
            <v>WFEC        </v>
          </cell>
          <cell r="H59" t="str">
            <v>EES         </v>
          </cell>
          <cell r="I59">
            <v>100</v>
          </cell>
        </row>
        <row r="60">
          <cell r="A60" t="str">
            <v>2011AGP1AFS41T3615522SP</v>
          </cell>
          <cell r="B60" t="str">
            <v>5 TRIBES - HANCOCK 161KV CKT 1</v>
          </cell>
          <cell r="C60">
            <v>0.04412</v>
          </cell>
          <cell r="D60" t="str">
            <v>AG1-2011-038</v>
          </cell>
          <cell r="E60">
            <v>75197570</v>
          </cell>
          <cell r="F60" t="str">
            <v>AECC  </v>
          </cell>
          <cell r="G60" t="str">
            <v>CSWS        </v>
          </cell>
          <cell r="H60" t="str">
            <v>OKGE        </v>
          </cell>
          <cell r="I60">
            <v>710</v>
          </cell>
        </row>
        <row r="61">
          <cell r="A61" t="str">
            <v>2011AGP1AFS41V2615017SP</v>
          </cell>
          <cell r="B61" t="str">
            <v>Device - Timber Jct 138 kV Capacitor #2</v>
          </cell>
          <cell r="C61">
            <v>0.09075</v>
          </cell>
          <cell r="D61" t="str">
            <v>AG1-2011-049</v>
          </cell>
          <cell r="E61">
            <v>75180762</v>
          </cell>
          <cell r="F61" t="str">
            <v>OMPA  </v>
          </cell>
          <cell r="G61" t="str">
            <v>CSWS        </v>
          </cell>
          <cell r="H61" t="str">
            <v>CSWS        </v>
          </cell>
          <cell r="I61">
            <v>50</v>
          </cell>
        </row>
        <row r="62">
          <cell r="A62" t="str">
            <v>2011AGP1AFS41V2615017SP</v>
          </cell>
          <cell r="B62" t="str">
            <v>Device - Timber Jct 138 kV Capacitor #2</v>
          </cell>
          <cell r="C62">
            <v>0.08878</v>
          </cell>
          <cell r="D62" t="str">
            <v>AG1-2011-050</v>
          </cell>
          <cell r="E62">
            <v>75196276</v>
          </cell>
          <cell r="F62" t="str">
            <v>OMPA  </v>
          </cell>
          <cell r="G62" t="str">
            <v>CSWS        </v>
          </cell>
          <cell r="H62" t="str">
            <v>OKGE        </v>
          </cell>
          <cell r="I62">
            <v>3</v>
          </cell>
        </row>
        <row r="63">
          <cell r="A63" t="str">
            <v>2011AGP1AFS41V2615017SP</v>
          </cell>
          <cell r="B63" t="str">
            <v>Device - Timber Jct 138 kV Capacitor #2</v>
          </cell>
          <cell r="C63">
            <v>0.13656</v>
          </cell>
          <cell r="D63" t="str">
            <v>AG1-2011-111</v>
          </cell>
          <cell r="E63">
            <v>75173442</v>
          </cell>
          <cell r="F63" t="str">
            <v>KPP   </v>
          </cell>
          <cell r="G63" t="str">
            <v>NPPD        </v>
          </cell>
          <cell r="H63" t="str">
            <v>WR          </v>
          </cell>
          <cell r="I63">
            <v>30</v>
          </cell>
        </row>
        <row r="64">
          <cell r="A64" t="str">
            <v>2011AGP1AFS41V2625017SP</v>
          </cell>
          <cell r="B64" t="str">
            <v>Device - Timber Jct 138 kV Capacitor #2</v>
          </cell>
          <cell r="C64">
            <v>0.09075</v>
          </cell>
          <cell r="D64" t="str">
            <v>AG1-2011-049</v>
          </cell>
          <cell r="E64">
            <v>75180762</v>
          </cell>
          <cell r="F64" t="str">
            <v>OMPA  </v>
          </cell>
          <cell r="G64" t="str">
            <v>CSWS        </v>
          </cell>
          <cell r="H64" t="str">
            <v>CSWS        </v>
          </cell>
          <cell r="I64">
            <v>50</v>
          </cell>
        </row>
        <row r="65">
          <cell r="A65" t="str">
            <v>2011AGP1AFS41V2625017SP</v>
          </cell>
          <cell r="B65" t="str">
            <v>Device - Timber Jct 138 kV Capacitor #2</v>
          </cell>
          <cell r="C65">
            <v>0.08878</v>
          </cell>
          <cell r="D65" t="str">
            <v>AG1-2011-050</v>
          </cell>
          <cell r="E65">
            <v>75196276</v>
          </cell>
          <cell r="F65" t="str">
            <v>OMPA  </v>
          </cell>
          <cell r="G65" t="str">
            <v>CSWS        </v>
          </cell>
          <cell r="H65" t="str">
            <v>OKGE        </v>
          </cell>
          <cell r="I65">
            <v>3</v>
          </cell>
        </row>
        <row r="66">
          <cell r="A66" t="str">
            <v>2011AGP1AFS41V2625017SP</v>
          </cell>
          <cell r="B66" t="str">
            <v>Device - Timber Jct 138 kV Capacitor #2</v>
          </cell>
          <cell r="C66">
            <v>0.13656</v>
          </cell>
          <cell r="D66" t="str">
            <v>AG1-2011-111</v>
          </cell>
          <cell r="E66">
            <v>75173442</v>
          </cell>
          <cell r="F66" t="str">
            <v>KPP   </v>
          </cell>
          <cell r="G66" t="str">
            <v>NPPD        </v>
          </cell>
          <cell r="H66" t="str">
            <v>WR          </v>
          </cell>
          <cell r="I66">
            <v>30</v>
          </cell>
        </row>
        <row r="67">
          <cell r="A67" t="str">
            <v>2011AGP1AFS41V2655017SP</v>
          </cell>
          <cell r="B67" t="str">
            <v>Device - Timber Jct 138 kV Capacitor #2</v>
          </cell>
          <cell r="C67">
            <v>0.09075</v>
          </cell>
          <cell r="D67" t="str">
            <v>AG1-2011-049</v>
          </cell>
          <cell r="E67">
            <v>75180762</v>
          </cell>
          <cell r="F67" t="str">
            <v>OMPA  </v>
          </cell>
          <cell r="G67" t="str">
            <v>CSWS        </v>
          </cell>
          <cell r="H67" t="str">
            <v>CSWS        </v>
          </cell>
          <cell r="I67">
            <v>50</v>
          </cell>
        </row>
        <row r="68">
          <cell r="A68" t="str">
            <v>2011AGP1AFS41V2655017SP</v>
          </cell>
          <cell r="B68" t="str">
            <v>Device - Timber Jct 138 kV Capacitor #2</v>
          </cell>
          <cell r="C68">
            <v>0.08878</v>
          </cell>
          <cell r="D68" t="str">
            <v>AG1-2011-050</v>
          </cell>
          <cell r="E68">
            <v>75196276</v>
          </cell>
          <cell r="F68" t="str">
            <v>OMPA  </v>
          </cell>
          <cell r="G68" t="str">
            <v>CSWS        </v>
          </cell>
          <cell r="H68" t="str">
            <v>OKGE        </v>
          </cell>
          <cell r="I68">
            <v>3</v>
          </cell>
        </row>
        <row r="69">
          <cell r="A69" t="str">
            <v>2011AGP1AFS41V2655017SP</v>
          </cell>
          <cell r="B69" t="str">
            <v>Device - Timber Jct 138 kV Capacitor #2</v>
          </cell>
          <cell r="C69">
            <v>0.13656</v>
          </cell>
          <cell r="D69" t="str">
            <v>AG1-2011-111</v>
          </cell>
          <cell r="E69">
            <v>75173442</v>
          </cell>
          <cell r="F69" t="str">
            <v>KPP   </v>
          </cell>
          <cell r="G69" t="str">
            <v>NPPD        </v>
          </cell>
          <cell r="H69" t="str">
            <v>WR          </v>
          </cell>
          <cell r="I69">
            <v>30</v>
          </cell>
        </row>
        <row r="70">
          <cell r="A70" t="str">
            <v>2011AGP1AFS41V2665017SP</v>
          </cell>
          <cell r="B70" t="str">
            <v>Device - Timber Jct 138 kV Capacitor #2</v>
          </cell>
          <cell r="C70">
            <v>0.09075</v>
          </cell>
          <cell r="D70" t="str">
            <v>AG1-2011-049</v>
          </cell>
          <cell r="E70">
            <v>75180762</v>
          </cell>
          <cell r="F70" t="str">
            <v>OMPA  </v>
          </cell>
          <cell r="G70" t="str">
            <v>CSWS        </v>
          </cell>
          <cell r="H70" t="str">
            <v>CSWS        </v>
          </cell>
          <cell r="I70">
            <v>50</v>
          </cell>
        </row>
        <row r="71">
          <cell r="A71" t="str">
            <v>2011AGP1AFS41V2665017SP</v>
          </cell>
          <cell r="B71" t="str">
            <v>Device - Timber Jct 138 kV Capacitor #2</v>
          </cell>
          <cell r="C71">
            <v>0.08878</v>
          </cell>
          <cell r="D71" t="str">
            <v>AG1-2011-050</v>
          </cell>
          <cell r="E71">
            <v>75196276</v>
          </cell>
          <cell r="F71" t="str">
            <v>OMPA  </v>
          </cell>
          <cell r="G71" t="str">
            <v>CSWS        </v>
          </cell>
          <cell r="H71" t="str">
            <v>OKGE        </v>
          </cell>
          <cell r="I71">
            <v>3</v>
          </cell>
        </row>
        <row r="72">
          <cell r="A72" t="str">
            <v>2011AGP1AFS41V2665017SP</v>
          </cell>
          <cell r="B72" t="str">
            <v>Device - Timber Jct 138 kV Capacitor #2</v>
          </cell>
          <cell r="C72">
            <v>0.13656</v>
          </cell>
          <cell r="D72" t="str">
            <v>AG1-2011-111</v>
          </cell>
          <cell r="E72">
            <v>75173442</v>
          </cell>
          <cell r="F72" t="str">
            <v>KPP   </v>
          </cell>
          <cell r="G72" t="str">
            <v>NPPD        </v>
          </cell>
          <cell r="H72" t="str">
            <v>WR          </v>
          </cell>
          <cell r="I72">
            <v>30</v>
          </cell>
        </row>
        <row r="73">
          <cell r="A73" t="str">
            <v>2011AGP1AFS41V4925522SP</v>
          </cell>
          <cell r="B73" t="str">
            <v>Device - Timber Jct 138 kV Capacitor #2</v>
          </cell>
          <cell r="C73">
            <v>0.26955</v>
          </cell>
          <cell r="D73" t="str">
            <v>AG1-2011-111</v>
          </cell>
          <cell r="E73">
            <v>75173442</v>
          </cell>
          <cell r="F73" t="str">
            <v>KPP   </v>
          </cell>
          <cell r="G73" t="str">
            <v>NPPD        </v>
          </cell>
          <cell r="H73" t="str">
            <v>WR          </v>
          </cell>
          <cell r="I73">
            <v>30</v>
          </cell>
        </row>
        <row r="74">
          <cell r="A74" t="str">
            <v>2011AGP1AFS41V4935522SP</v>
          </cell>
          <cell r="B74" t="str">
            <v>Device - Timber Jct 138 kV Capacitor #2</v>
          </cell>
          <cell r="C74">
            <v>0.26955</v>
          </cell>
          <cell r="D74" t="str">
            <v>AG1-2011-111</v>
          </cell>
          <cell r="E74">
            <v>75173442</v>
          </cell>
          <cell r="F74" t="str">
            <v>KPP   </v>
          </cell>
          <cell r="G74" t="str">
            <v>NPPD        </v>
          </cell>
          <cell r="H74" t="str">
            <v>WR          </v>
          </cell>
          <cell r="I74">
            <v>30</v>
          </cell>
        </row>
        <row r="75">
          <cell r="A75" t="str">
            <v>2011AGP1AFS41V4945522SP</v>
          </cell>
          <cell r="B75" t="str">
            <v>Device - Timber Jct 138 kV Capacitor #2</v>
          </cell>
          <cell r="C75">
            <v>0.26955</v>
          </cell>
          <cell r="D75" t="str">
            <v>AG1-2011-111</v>
          </cell>
          <cell r="E75">
            <v>75173442</v>
          </cell>
          <cell r="F75" t="str">
            <v>KPP   </v>
          </cell>
          <cell r="G75" t="str">
            <v>NPPD        </v>
          </cell>
          <cell r="H75" t="str">
            <v>WR          </v>
          </cell>
          <cell r="I75">
            <v>30</v>
          </cell>
        </row>
        <row r="76">
          <cell r="A76" t="str">
            <v>2011AGP1AFS41V4955522SP</v>
          </cell>
          <cell r="B76" t="str">
            <v>Device - Timber Jct 138 kV Capacitor #2</v>
          </cell>
          <cell r="C76">
            <v>0.26955</v>
          </cell>
          <cell r="D76" t="str">
            <v>AG1-2011-111</v>
          </cell>
          <cell r="E76">
            <v>75173442</v>
          </cell>
          <cell r="F76" t="str">
            <v>KPP   </v>
          </cell>
          <cell r="G76" t="str">
            <v>NPPD        </v>
          </cell>
          <cell r="H76" t="str">
            <v>WR          </v>
          </cell>
          <cell r="I76">
            <v>30</v>
          </cell>
        </row>
        <row r="77">
          <cell r="A77" t="str">
            <v>2011AGP1AFS41V4965522SP</v>
          </cell>
          <cell r="B77" t="str">
            <v>Device - Timber Jct 138 kV Capacitor #2</v>
          </cell>
          <cell r="C77">
            <v>0.26955</v>
          </cell>
          <cell r="D77" t="str">
            <v>AG1-2011-111</v>
          </cell>
          <cell r="E77">
            <v>75173442</v>
          </cell>
          <cell r="F77" t="str">
            <v>KPP   </v>
          </cell>
          <cell r="G77" t="str">
            <v>NPPD        </v>
          </cell>
          <cell r="H77" t="str">
            <v>WR          </v>
          </cell>
          <cell r="I77">
            <v>30</v>
          </cell>
        </row>
        <row r="78">
          <cell r="A78" t="str">
            <v>2011AGP1AFS41V4975522SP</v>
          </cell>
          <cell r="B78" t="str">
            <v>Device - Timber Jct 138 kV Capacitor #2</v>
          </cell>
          <cell r="C78">
            <v>0.26955</v>
          </cell>
          <cell r="D78" t="str">
            <v>AG1-2011-111</v>
          </cell>
          <cell r="E78">
            <v>75173442</v>
          </cell>
          <cell r="F78" t="str">
            <v>KPP   </v>
          </cell>
          <cell r="G78" t="str">
            <v>NPPD        </v>
          </cell>
          <cell r="H78" t="str">
            <v>WR          </v>
          </cell>
          <cell r="I78">
            <v>30</v>
          </cell>
        </row>
        <row r="79">
          <cell r="A79" t="str">
            <v>2011AGP1AFS41V4985522SP</v>
          </cell>
          <cell r="B79" t="str">
            <v>Device - Timber Jct 138 kV Capacitor #2</v>
          </cell>
          <cell r="C79">
            <v>0.26955</v>
          </cell>
          <cell r="D79" t="str">
            <v>AG1-2011-111</v>
          </cell>
          <cell r="E79">
            <v>75173442</v>
          </cell>
          <cell r="F79" t="str">
            <v>KPP   </v>
          </cell>
          <cell r="G79" t="str">
            <v>NPPD        </v>
          </cell>
          <cell r="H79" t="str">
            <v>WR          </v>
          </cell>
          <cell r="I79">
            <v>30</v>
          </cell>
        </row>
        <row r="80">
          <cell r="A80" t="str">
            <v>2011AGP1AFS42V185522SP</v>
          </cell>
          <cell r="B80" t="str">
            <v>Device - Timber Jct 138 kV Capacitor #2</v>
          </cell>
          <cell r="C80">
            <v>0.03358</v>
          </cell>
          <cell r="D80" t="str">
            <v>AG1-2011-022</v>
          </cell>
          <cell r="E80">
            <v>75197582</v>
          </cell>
          <cell r="F80" t="str">
            <v>APM   </v>
          </cell>
          <cell r="G80" t="str">
            <v>AECI        </v>
          </cell>
          <cell r="H80" t="str">
            <v>SPA         </v>
          </cell>
          <cell r="I80">
            <v>4</v>
          </cell>
        </row>
        <row r="81">
          <cell r="A81" t="str">
            <v>2011AGP1AFS42V185522SP</v>
          </cell>
          <cell r="B81" t="str">
            <v>Device - Timber Jct 138 kV Capacitor #2</v>
          </cell>
          <cell r="C81">
            <v>0.03524</v>
          </cell>
          <cell r="D81" t="str">
            <v>AG1-2011-029</v>
          </cell>
          <cell r="E81">
            <v>75108845</v>
          </cell>
          <cell r="F81" t="str">
            <v>TNSK  </v>
          </cell>
          <cell r="G81" t="str">
            <v>KCPL        </v>
          </cell>
          <cell r="H81" t="str">
            <v>ERCOTE      </v>
          </cell>
          <cell r="I81">
            <v>44</v>
          </cell>
        </row>
        <row r="82">
          <cell r="A82" t="str">
            <v>2011AGP1AFS42V185522SP</v>
          </cell>
          <cell r="B82" t="str">
            <v>Device - Timber Jct 138 kV Capacitor #2</v>
          </cell>
          <cell r="C82">
            <v>0.03524</v>
          </cell>
          <cell r="D82" t="str">
            <v>AG1-2011-030</v>
          </cell>
          <cell r="E82">
            <v>75108838</v>
          </cell>
          <cell r="F82" t="str">
            <v>TNSK  </v>
          </cell>
          <cell r="G82" t="str">
            <v>KCPL        </v>
          </cell>
          <cell r="H82" t="str">
            <v>ERCOTE      </v>
          </cell>
          <cell r="I82">
            <v>6</v>
          </cell>
        </row>
        <row r="83">
          <cell r="A83" t="str">
            <v>2011AGP1AFS42V185522SP</v>
          </cell>
          <cell r="B83" t="str">
            <v>Device - Timber Jct 138 kV Capacitor #2</v>
          </cell>
          <cell r="C83">
            <v>0.03925</v>
          </cell>
          <cell r="D83" t="str">
            <v>AG1-2011-031</v>
          </cell>
          <cell r="E83">
            <v>75113025</v>
          </cell>
          <cell r="F83" t="str">
            <v>TNSK  </v>
          </cell>
          <cell r="G83" t="str">
            <v>KCPL        </v>
          </cell>
          <cell r="H83" t="str">
            <v>ERCOTN      </v>
          </cell>
          <cell r="I83">
            <v>12</v>
          </cell>
        </row>
        <row r="84">
          <cell r="A84" t="str">
            <v>2011AGP1AFS42V185522SP</v>
          </cell>
          <cell r="B84" t="str">
            <v>Device - Timber Jct 138 kV Capacitor #2</v>
          </cell>
          <cell r="C84">
            <v>0.03032</v>
          </cell>
          <cell r="D84" t="str">
            <v>AG1-2011-041</v>
          </cell>
          <cell r="E84">
            <v>75197551</v>
          </cell>
          <cell r="F84" t="str">
            <v>AECC  </v>
          </cell>
          <cell r="G84" t="str">
            <v>EES         </v>
          </cell>
          <cell r="H84" t="str">
            <v>OKGE        </v>
          </cell>
          <cell r="I84">
            <v>320</v>
          </cell>
        </row>
        <row r="85">
          <cell r="A85" t="str">
            <v>2011AGP1AFS42V185522SP</v>
          </cell>
          <cell r="B85" t="str">
            <v>Device - Timber Jct 138 kV Capacitor #2</v>
          </cell>
          <cell r="C85">
            <v>0.08963</v>
          </cell>
          <cell r="D85" t="str">
            <v>AG1-2011-050</v>
          </cell>
          <cell r="E85">
            <v>75196276</v>
          </cell>
          <cell r="F85" t="str">
            <v>OMPA  </v>
          </cell>
          <cell r="G85" t="str">
            <v>CSWS        </v>
          </cell>
          <cell r="H85" t="str">
            <v>OKGE        </v>
          </cell>
          <cell r="I85">
            <v>3</v>
          </cell>
        </row>
        <row r="86">
          <cell r="A86" t="str">
            <v>2011AGP1AFS42V185522SP</v>
          </cell>
          <cell r="B86" t="str">
            <v>Device - Timber Jct 138 kV Capacitor #2</v>
          </cell>
          <cell r="C86">
            <v>0.03085</v>
          </cell>
          <cell r="D86" t="str">
            <v>AG1-2011-051</v>
          </cell>
          <cell r="E86">
            <v>75181717</v>
          </cell>
          <cell r="F86" t="str">
            <v>HZN   </v>
          </cell>
          <cell r="G86" t="str">
            <v>WR          </v>
          </cell>
          <cell r="H86" t="str">
            <v>AECI        </v>
          </cell>
          <cell r="I86">
            <v>100</v>
          </cell>
        </row>
        <row r="87">
          <cell r="A87" t="str">
            <v>2011AGP1AFS42V185522SP</v>
          </cell>
          <cell r="B87" t="str">
            <v>Device - Timber Jct 138 kV Capacitor #2</v>
          </cell>
          <cell r="C87">
            <v>0.03965</v>
          </cell>
          <cell r="D87" t="str">
            <v>AG1-2011-052</v>
          </cell>
          <cell r="E87">
            <v>75181735</v>
          </cell>
          <cell r="F87" t="str">
            <v>HZN   </v>
          </cell>
          <cell r="G87" t="str">
            <v>WR          </v>
          </cell>
          <cell r="H87" t="str">
            <v>AMRN        </v>
          </cell>
          <cell r="I87">
            <v>100</v>
          </cell>
        </row>
        <row r="88">
          <cell r="A88" t="str">
            <v>2011AGP1AFS42V185522SP</v>
          </cell>
          <cell r="B88" t="str">
            <v>Device - Timber Jct 138 kV Capacitor #2</v>
          </cell>
          <cell r="C88">
            <v>0.04001</v>
          </cell>
          <cell r="D88" t="str">
            <v>AG1-2011-053</v>
          </cell>
          <cell r="E88">
            <v>75181741</v>
          </cell>
          <cell r="F88" t="str">
            <v>HZN   </v>
          </cell>
          <cell r="G88" t="str">
            <v>WR          </v>
          </cell>
          <cell r="H88" t="str">
            <v>EES         </v>
          </cell>
          <cell r="I88">
            <v>100</v>
          </cell>
        </row>
        <row r="89">
          <cell r="A89" t="str">
            <v>2011AGP1AFS42V185522SP</v>
          </cell>
          <cell r="B89" t="str">
            <v>Device - Timber Jct 138 kV Capacitor #2</v>
          </cell>
          <cell r="C89">
            <v>0.03782</v>
          </cell>
          <cell r="D89" t="str">
            <v>AG1-2011-084</v>
          </cell>
          <cell r="E89">
            <v>75200166</v>
          </cell>
          <cell r="F89" t="str">
            <v>MIDW  </v>
          </cell>
          <cell r="G89" t="str">
            <v>WR          </v>
          </cell>
          <cell r="H89" t="str">
            <v>WR          </v>
          </cell>
          <cell r="I89">
            <v>15</v>
          </cell>
        </row>
        <row r="90">
          <cell r="A90" t="str">
            <v>2011AGP1AFS42V185522SP</v>
          </cell>
          <cell r="B90" t="str">
            <v>Device - Timber Jct 138 kV Capacitor #2</v>
          </cell>
          <cell r="C90">
            <v>0.03782</v>
          </cell>
          <cell r="D90" t="str">
            <v>AG1-2011-085</v>
          </cell>
          <cell r="E90">
            <v>75200168</v>
          </cell>
          <cell r="F90" t="str">
            <v>MIDW  </v>
          </cell>
          <cell r="G90" t="str">
            <v>WR          </v>
          </cell>
          <cell r="H90" t="str">
            <v>WR          </v>
          </cell>
          <cell r="I90">
            <v>5</v>
          </cell>
        </row>
        <row r="91">
          <cell r="A91" t="str">
            <v>2011AGP1AFS42V185522SP</v>
          </cell>
          <cell r="B91" t="str">
            <v>Device - Timber Jct 138 kV Capacitor #2</v>
          </cell>
          <cell r="C91">
            <v>0.03782</v>
          </cell>
          <cell r="D91" t="str">
            <v>AG1-2011-086</v>
          </cell>
          <cell r="E91">
            <v>75200171</v>
          </cell>
          <cell r="F91" t="str">
            <v>MIDW  </v>
          </cell>
          <cell r="G91" t="str">
            <v>WR          </v>
          </cell>
          <cell r="H91" t="str">
            <v>WR          </v>
          </cell>
          <cell r="I91">
            <v>5</v>
          </cell>
        </row>
        <row r="92">
          <cell r="A92" t="str">
            <v>2011AGP1AFS42V185522SP</v>
          </cell>
          <cell r="B92" t="str">
            <v>Device - Timber Jct 138 kV Capacitor #2</v>
          </cell>
          <cell r="C92">
            <v>0.03782</v>
          </cell>
          <cell r="D92" t="str">
            <v>AG1-2011-087</v>
          </cell>
          <cell r="E92">
            <v>75200180</v>
          </cell>
          <cell r="F92" t="str">
            <v>MIDW  </v>
          </cell>
          <cell r="G92" t="str">
            <v>WR          </v>
          </cell>
          <cell r="H92" t="str">
            <v>WR          </v>
          </cell>
          <cell r="I92">
            <v>5</v>
          </cell>
        </row>
        <row r="93">
          <cell r="A93" t="str">
            <v>2011AGP1AFS42V185522SP</v>
          </cell>
          <cell r="B93" t="str">
            <v>Device - Timber Jct 138 kV Capacitor #2</v>
          </cell>
          <cell r="C93">
            <v>0.03782</v>
          </cell>
          <cell r="D93" t="str">
            <v>AG1-2011-088</v>
          </cell>
          <cell r="E93">
            <v>75200183</v>
          </cell>
          <cell r="F93" t="str">
            <v>MIDW  </v>
          </cell>
          <cell r="G93" t="str">
            <v>WR          </v>
          </cell>
          <cell r="H93" t="str">
            <v>WR          </v>
          </cell>
          <cell r="I93">
            <v>5</v>
          </cell>
        </row>
        <row r="94">
          <cell r="A94" t="str">
            <v>2011AGP1AFS42V185522SP</v>
          </cell>
          <cell r="B94" t="str">
            <v>Device - Timber Jct 138 kV Capacitor #2</v>
          </cell>
          <cell r="C94">
            <v>0.65715</v>
          </cell>
          <cell r="D94" t="str">
            <v>AG1-2011-111</v>
          </cell>
          <cell r="E94">
            <v>75173442</v>
          </cell>
          <cell r="F94" t="str">
            <v>KPP   </v>
          </cell>
          <cell r="G94" t="str">
            <v>NPPD        </v>
          </cell>
          <cell r="H94" t="str">
            <v>WR          </v>
          </cell>
          <cell r="I94">
            <v>30</v>
          </cell>
        </row>
        <row r="95">
          <cell r="A95" t="str">
            <v>2011AGP1AFS42V195522SP</v>
          </cell>
          <cell r="B95" t="str">
            <v>Device - Timber Jct 138 kV Capacitor #2</v>
          </cell>
          <cell r="C95">
            <v>0.03358</v>
          </cell>
          <cell r="D95" t="str">
            <v>AG1-2011-022</v>
          </cell>
          <cell r="E95">
            <v>75197582</v>
          </cell>
          <cell r="F95" t="str">
            <v>APM   </v>
          </cell>
          <cell r="G95" t="str">
            <v>AECI        </v>
          </cell>
          <cell r="H95" t="str">
            <v>SPA         </v>
          </cell>
          <cell r="I95">
            <v>4</v>
          </cell>
        </row>
        <row r="96">
          <cell r="A96" t="str">
            <v>2011AGP1AFS42V195522SP</v>
          </cell>
          <cell r="B96" t="str">
            <v>Device - Timber Jct 138 kV Capacitor #2</v>
          </cell>
          <cell r="C96">
            <v>0.03524</v>
          </cell>
          <cell r="D96" t="str">
            <v>AG1-2011-029</v>
          </cell>
          <cell r="E96">
            <v>75108845</v>
          </cell>
          <cell r="F96" t="str">
            <v>TNSK  </v>
          </cell>
          <cell r="G96" t="str">
            <v>KCPL        </v>
          </cell>
          <cell r="H96" t="str">
            <v>ERCOTE      </v>
          </cell>
          <cell r="I96">
            <v>44</v>
          </cell>
        </row>
        <row r="97">
          <cell r="A97" t="str">
            <v>2011AGP1AFS42V195522SP</v>
          </cell>
          <cell r="B97" t="str">
            <v>Device - Timber Jct 138 kV Capacitor #2</v>
          </cell>
          <cell r="C97">
            <v>0.03524</v>
          </cell>
          <cell r="D97" t="str">
            <v>AG1-2011-030</v>
          </cell>
          <cell r="E97">
            <v>75108838</v>
          </cell>
          <cell r="F97" t="str">
            <v>TNSK  </v>
          </cell>
          <cell r="G97" t="str">
            <v>KCPL        </v>
          </cell>
          <cell r="H97" t="str">
            <v>ERCOTE      </v>
          </cell>
          <cell r="I97">
            <v>6</v>
          </cell>
        </row>
        <row r="98">
          <cell r="A98" t="str">
            <v>2011AGP1AFS42V195522SP</v>
          </cell>
          <cell r="B98" t="str">
            <v>Device - Timber Jct 138 kV Capacitor #2</v>
          </cell>
          <cell r="C98">
            <v>0.03925</v>
          </cell>
          <cell r="D98" t="str">
            <v>AG1-2011-031</v>
          </cell>
          <cell r="E98">
            <v>75113025</v>
          </cell>
          <cell r="F98" t="str">
            <v>TNSK  </v>
          </cell>
          <cell r="G98" t="str">
            <v>KCPL        </v>
          </cell>
          <cell r="H98" t="str">
            <v>ERCOTN      </v>
          </cell>
          <cell r="I98">
            <v>12</v>
          </cell>
        </row>
        <row r="99">
          <cell r="A99" t="str">
            <v>2011AGP1AFS42V195522SP</v>
          </cell>
          <cell r="B99" t="str">
            <v>Device - Timber Jct 138 kV Capacitor #2</v>
          </cell>
          <cell r="C99">
            <v>0.03032</v>
          </cell>
          <cell r="D99" t="str">
            <v>AG1-2011-041</v>
          </cell>
          <cell r="E99">
            <v>75197551</v>
          </cell>
          <cell r="F99" t="str">
            <v>AECC  </v>
          </cell>
          <cell r="G99" t="str">
            <v>EES         </v>
          </cell>
          <cell r="H99" t="str">
            <v>OKGE        </v>
          </cell>
          <cell r="I99">
            <v>320</v>
          </cell>
        </row>
        <row r="100">
          <cell r="A100" t="str">
            <v>2011AGP1AFS42V195522SP</v>
          </cell>
          <cell r="B100" t="str">
            <v>Device - Timber Jct 138 kV Capacitor #2</v>
          </cell>
          <cell r="C100">
            <v>0.08963</v>
          </cell>
          <cell r="D100" t="str">
            <v>AG1-2011-050</v>
          </cell>
          <cell r="E100">
            <v>75196276</v>
          </cell>
          <cell r="F100" t="str">
            <v>OMPA  </v>
          </cell>
          <cell r="G100" t="str">
            <v>CSWS        </v>
          </cell>
          <cell r="H100" t="str">
            <v>OKGE        </v>
          </cell>
          <cell r="I100">
            <v>3</v>
          </cell>
        </row>
        <row r="101">
          <cell r="A101" t="str">
            <v>2011AGP1AFS42V195522SP</v>
          </cell>
          <cell r="B101" t="str">
            <v>Device - Timber Jct 138 kV Capacitor #2</v>
          </cell>
          <cell r="C101">
            <v>0.03085</v>
          </cell>
          <cell r="D101" t="str">
            <v>AG1-2011-051</v>
          </cell>
          <cell r="E101">
            <v>75181717</v>
          </cell>
          <cell r="F101" t="str">
            <v>HZN   </v>
          </cell>
          <cell r="G101" t="str">
            <v>WR          </v>
          </cell>
          <cell r="H101" t="str">
            <v>AECI        </v>
          </cell>
          <cell r="I101">
            <v>100</v>
          </cell>
        </row>
        <row r="102">
          <cell r="A102" t="str">
            <v>2011AGP1AFS42V195522SP</v>
          </cell>
          <cell r="B102" t="str">
            <v>Device - Timber Jct 138 kV Capacitor #2</v>
          </cell>
          <cell r="C102">
            <v>0.03965</v>
          </cell>
          <cell r="D102" t="str">
            <v>AG1-2011-052</v>
          </cell>
          <cell r="E102">
            <v>75181735</v>
          </cell>
          <cell r="F102" t="str">
            <v>HZN   </v>
          </cell>
          <cell r="G102" t="str">
            <v>WR          </v>
          </cell>
          <cell r="H102" t="str">
            <v>AMRN        </v>
          </cell>
          <cell r="I102">
            <v>100</v>
          </cell>
        </row>
        <row r="103">
          <cell r="A103" t="str">
            <v>2011AGP1AFS42V195522SP</v>
          </cell>
          <cell r="B103" t="str">
            <v>Device - Timber Jct 138 kV Capacitor #2</v>
          </cell>
          <cell r="C103">
            <v>0.04001</v>
          </cell>
          <cell r="D103" t="str">
            <v>AG1-2011-053</v>
          </cell>
          <cell r="E103">
            <v>75181741</v>
          </cell>
          <cell r="F103" t="str">
            <v>HZN   </v>
          </cell>
          <cell r="G103" t="str">
            <v>WR          </v>
          </cell>
          <cell r="H103" t="str">
            <v>EES         </v>
          </cell>
          <cell r="I103">
            <v>100</v>
          </cell>
        </row>
        <row r="104">
          <cell r="A104" t="str">
            <v>2011AGP1AFS42V195522SP</v>
          </cell>
          <cell r="B104" t="str">
            <v>Device - Timber Jct 138 kV Capacitor #2</v>
          </cell>
          <cell r="C104">
            <v>0.03782</v>
          </cell>
          <cell r="D104" t="str">
            <v>AG1-2011-084</v>
          </cell>
          <cell r="E104">
            <v>75200166</v>
          </cell>
          <cell r="F104" t="str">
            <v>MIDW  </v>
          </cell>
          <cell r="G104" t="str">
            <v>WR          </v>
          </cell>
          <cell r="H104" t="str">
            <v>WR          </v>
          </cell>
          <cell r="I104">
            <v>15</v>
          </cell>
        </row>
        <row r="105">
          <cell r="A105" t="str">
            <v>2011AGP1AFS42V195522SP</v>
          </cell>
          <cell r="B105" t="str">
            <v>Device - Timber Jct 138 kV Capacitor #2</v>
          </cell>
          <cell r="C105">
            <v>0.03782</v>
          </cell>
          <cell r="D105" t="str">
            <v>AG1-2011-085</v>
          </cell>
          <cell r="E105">
            <v>75200168</v>
          </cell>
          <cell r="F105" t="str">
            <v>MIDW  </v>
          </cell>
          <cell r="G105" t="str">
            <v>WR          </v>
          </cell>
          <cell r="H105" t="str">
            <v>WR          </v>
          </cell>
          <cell r="I105">
            <v>5</v>
          </cell>
        </row>
        <row r="106">
          <cell r="A106" t="str">
            <v>2011AGP1AFS42V195522SP</v>
          </cell>
          <cell r="B106" t="str">
            <v>Device - Timber Jct 138 kV Capacitor #2</v>
          </cell>
          <cell r="C106">
            <v>0.03782</v>
          </cell>
          <cell r="D106" t="str">
            <v>AG1-2011-086</v>
          </cell>
          <cell r="E106">
            <v>75200171</v>
          </cell>
          <cell r="F106" t="str">
            <v>MIDW  </v>
          </cell>
          <cell r="G106" t="str">
            <v>WR          </v>
          </cell>
          <cell r="H106" t="str">
            <v>WR          </v>
          </cell>
          <cell r="I106">
            <v>5</v>
          </cell>
        </row>
        <row r="107">
          <cell r="A107" t="str">
            <v>2011AGP1AFS42V195522SP</v>
          </cell>
          <cell r="B107" t="str">
            <v>Device - Timber Jct 138 kV Capacitor #2</v>
          </cell>
          <cell r="C107">
            <v>0.03782</v>
          </cell>
          <cell r="D107" t="str">
            <v>AG1-2011-087</v>
          </cell>
          <cell r="E107">
            <v>75200180</v>
          </cell>
          <cell r="F107" t="str">
            <v>MIDW  </v>
          </cell>
          <cell r="G107" t="str">
            <v>WR          </v>
          </cell>
          <cell r="H107" t="str">
            <v>WR          </v>
          </cell>
          <cell r="I107">
            <v>5</v>
          </cell>
        </row>
        <row r="108">
          <cell r="A108" t="str">
            <v>2011AGP1AFS42V195522SP</v>
          </cell>
          <cell r="B108" t="str">
            <v>Device - Timber Jct 138 kV Capacitor #2</v>
          </cell>
          <cell r="C108">
            <v>0.03782</v>
          </cell>
          <cell r="D108" t="str">
            <v>AG1-2011-088</v>
          </cell>
          <cell r="E108">
            <v>75200183</v>
          </cell>
          <cell r="F108" t="str">
            <v>MIDW  </v>
          </cell>
          <cell r="G108" t="str">
            <v>WR          </v>
          </cell>
          <cell r="H108" t="str">
            <v>WR          </v>
          </cell>
          <cell r="I108">
            <v>5</v>
          </cell>
        </row>
        <row r="109">
          <cell r="A109" t="str">
            <v>2011AGP1AFS42V195522SP</v>
          </cell>
          <cell r="B109" t="str">
            <v>Device - Timber Jct 138 kV Capacitor #2</v>
          </cell>
          <cell r="C109">
            <v>0.65715</v>
          </cell>
          <cell r="D109" t="str">
            <v>AG1-2011-111</v>
          </cell>
          <cell r="E109">
            <v>75173442</v>
          </cell>
          <cell r="F109" t="str">
            <v>KPP   </v>
          </cell>
          <cell r="G109" t="str">
            <v>NPPD        </v>
          </cell>
          <cell r="H109" t="str">
            <v>WR          </v>
          </cell>
          <cell r="I109">
            <v>30</v>
          </cell>
        </row>
        <row r="110">
          <cell r="A110" t="str">
            <v>2011AGP1AFS42V205522SP</v>
          </cell>
          <cell r="B110" t="str">
            <v>Device - Timber Jct 138 kV Capacitor #2</v>
          </cell>
          <cell r="C110">
            <v>0.03358</v>
          </cell>
          <cell r="D110" t="str">
            <v>AG1-2011-022</v>
          </cell>
          <cell r="E110">
            <v>75197582</v>
          </cell>
          <cell r="F110" t="str">
            <v>APM   </v>
          </cell>
          <cell r="G110" t="str">
            <v>AECI        </v>
          </cell>
          <cell r="H110" t="str">
            <v>SPA         </v>
          </cell>
          <cell r="I110">
            <v>4</v>
          </cell>
        </row>
        <row r="111">
          <cell r="A111" t="str">
            <v>2011AGP1AFS42V205522SP</v>
          </cell>
          <cell r="B111" t="str">
            <v>Device - Timber Jct 138 kV Capacitor #2</v>
          </cell>
          <cell r="C111">
            <v>0.03524</v>
          </cell>
          <cell r="D111" t="str">
            <v>AG1-2011-029</v>
          </cell>
          <cell r="E111">
            <v>75108845</v>
          </cell>
          <cell r="F111" t="str">
            <v>TNSK  </v>
          </cell>
          <cell r="G111" t="str">
            <v>KCPL        </v>
          </cell>
          <cell r="H111" t="str">
            <v>ERCOTE      </v>
          </cell>
          <cell r="I111">
            <v>44</v>
          </cell>
        </row>
        <row r="112">
          <cell r="A112" t="str">
            <v>2011AGP1AFS42V205522SP</v>
          </cell>
          <cell r="B112" t="str">
            <v>Device - Timber Jct 138 kV Capacitor #2</v>
          </cell>
          <cell r="C112">
            <v>0.03524</v>
          </cell>
          <cell r="D112" t="str">
            <v>AG1-2011-030</v>
          </cell>
          <cell r="E112">
            <v>75108838</v>
          </cell>
          <cell r="F112" t="str">
            <v>TNSK  </v>
          </cell>
          <cell r="G112" t="str">
            <v>KCPL        </v>
          </cell>
          <cell r="H112" t="str">
            <v>ERCOTE      </v>
          </cell>
          <cell r="I112">
            <v>6</v>
          </cell>
        </row>
        <row r="113">
          <cell r="A113" t="str">
            <v>2011AGP1AFS42V205522SP</v>
          </cell>
          <cell r="B113" t="str">
            <v>Device - Timber Jct 138 kV Capacitor #2</v>
          </cell>
          <cell r="C113">
            <v>0.03925</v>
          </cell>
          <cell r="D113" t="str">
            <v>AG1-2011-031</v>
          </cell>
          <cell r="E113">
            <v>75113025</v>
          </cell>
          <cell r="F113" t="str">
            <v>TNSK  </v>
          </cell>
          <cell r="G113" t="str">
            <v>KCPL        </v>
          </cell>
          <cell r="H113" t="str">
            <v>ERCOTN      </v>
          </cell>
          <cell r="I113">
            <v>12</v>
          </cell>
        </row>
        <row r="114">
          <cell r="A114" t="str">
            <v>2011AGP1AFS42V205522SP</v>
          </cell>
          <cell r="B114" t="str">
            <v>Device - Timber Jct 138 kV Capacitor #2</v>
          </cell>
          <cell r="C114">
            <v>0.03032</v>
          </cell>
          <cell r="D114" t="str">
            <v>AG1-2011-041</v>
          </cell>
          <cell r="E114">
            <v>75197551</v>
          </cell>
          <cell r="F114" t="str">
            <v>AECC  </v>
          </cell>
          <cell r="G114" t="str">
            <v>EES         </v>
          </cell>
          <cell r="H114" t="str">
            <v>OKGE        </v>
          </cell>
          <cell r="I114">
            <v>320</v>
          </cell>
        </row>
        <row r="115">
          <cell r="A115" t="str">
            <v>2011AGP1AFS42V205522SP</v>
          </cell>
          <cell r="B115" t="str">
            <v>Device - Timber Jct 138 kV Capacitor #2</v>
          </cell>
          <cell r="C115">
            <v>0.08963</v>
          </cell>
          <cell r="D115" t="str">
            <v>AG1-2011-050</v>
          </cell>
          <cell r="E115">
            <v>75196276</v>
          </cell>
          <cell r="F115" t="str">
            <v>OMPA  </v>
          </cell>
          <cell r="G115" t="str">
            <v>CSWS        </v>
          </cell>
          <cell r="H115" t="str">
            <v>OKGE        </v>
          </cell>
          <cell r="I115">
            <v>3</v>
          </cell>
        </row>
        <row r="116">
          <cell r="A116" t="str">
            <v>2011AGP1AFS42V205522SP</v>
          </cell>
          <cell r="B116" t="str">
            <v>Device - Timber Jct 138 kV Capacitor #2</v>
          </cell>
          <cell r="C116">
            <v>0.03085</v>
          </cell>
          <cell r="D116" t="str">
            <v>AG1-2011-051</v>
          </cell>
          <cell r="E116">
            <v>75181717</v>
          </cell>
          <cell r="F116" t="str">
            <v>HZN   </v>
          </cell>
          <cell r="G116" t="str">
            <v>WR          </v>
          </cell>
          <cell r="H116" t="str">
            <v>AECI        </v>
          </cell>
          <cell r="I116">
            <v>100</v>
          </cell>
        </row>
        <row r="117">
          <cell r="A117" t="str">
            <v>2011AGP1AFS42V205522SP</v>
          </cell>
          <cell r="B117" t="str">
            <v>Device - Timber Jct 138 kV Capacitor #2</v>
          </cell>
          <cell r="C117">
            <v>0.03965</v>
          </cell>
          <cell r="D117" t="str">
            <v>AG1-2011-052</v>
          </cell>
          <cell r="E117">
            <v>75181735</v>
          </cell>
          <cell r="F117" t="str">
            <v>HZN   </v>
          </cell>
          <cell r="G117" t="str">
            <v>WR          </v>
          </cell>
          <cell r="H117" t="str">
            <v>AMRN        </v>
          </cell>
          <cell r="I117">
            <v>100</v>
          </cell>
        </row>
        <row r="118">
          <cell r="A118" t="str">
            <v>2011AGP1AFS42V205522SP</v>
          </cell>
          <cell r="B118" t="str">
            <v>Device - Timber Jct 138 kV Capacitor #2</v>
          </cell>
          <cell r="C118">
            <v>0.04001</v>
          </cell>
          <cell r="D118" t="str">
            <v>AG1-2011-053</v>
          </cell>
          <cell r="E118">
            <v>75181741</v>
          </cell>
          <cell r="F118" t="str">
            <v>HZN   </v>
          </cell>
          <cell r="G118" t="str">
            <v>WR          </v>
          </cell>
          <cell r="H118" t="str">
            <v>EES         </v>
          </cell>
          <cell r="I118">
            <v>100</v>
          </cell>
        </row>
        <row r="119">
          <cell r="A119" t="str">
            <v>2011AGP1AFS42V205522SP</v>
          </cell>
          <cell r="B119" t="str">
            <v>Device - Timber Jct 138 kV Capacitor #2</v>
          </cell>
          <cell r="C119">
            <v>0.03782</v>
          </cell>
          <cell r="D119" t="str">
            <v>AG1-2011-084</v>
          </cell>
          <cell r="E119">
            <v>75200166</v>
          </cell>
          <cell r="F119" t="str">
            <v>MIDW  </v>
          </cell>
          <cell r="G119" t="str">
            <v>WR          </v>
          </cell>
          <cell r="H119" t="str">
            <v>WR          </v>
          </cell>
          <cell r="I119">
            <v>15</v>
          </cell>
        </row>
        <row r="120">
          <cell r="A120" t="str">
            <v>2011AGP1AFS42V205522SP</v>
          </cell>
          <cell r="B120" t="str">
            <v>Device - Timber Jct 138 kV Capacitor #2</v>
          </cell>
          <cell r="C120">
            <v>0.03782</v>
          </cell>
          <cell r="D120" t="str">
            <v>AG1-2011-085</v>
          </cell>
          <cell r="E120">
            <v>75200168</v>
          </cell>
          <cell r="F120" t="str">
            <v>MIDW  </v>
          </cell>
          <cell r="G120" t="str">
            <v>WR          </v>
          </cell>
          <cell r="H120" t="str">
            <v>WR          </v>
          </cell>
          <cell r="I120">
            <v>5</v>
          </cell>
        </row>
        <row r="121">
          <cell r="A121" t="str">
            <v>2011AGP1AFS42V205522SP</v>
          </cell>
          <cell r="B121" t="str">
            <v>Device - Timber Jct 138 kV Capacitor #2</v>
          </cell>
          <cell r="C121">
            <v>0.03782</v>
          </cell>
          <cell r="D121" t="str">
            <v>AG1-2011-086</v>
          </cell>
          <cell r="E121">
            <v>75200171</v>
          </cell>
          <cell r="F121" t="str">
            <v>MIDW  </v>
          </cell>
          <cell r="G121" t="str">
            <v>WR          </v>
          </cell>
          <cell r="H121" t="str">
            <v>WR          </v>
          </cell>
          <cell r="I121">
            <v>5</v>
          </cell>
        </row>
        <row r="122">
          <cell r="A122" t="str">
            <v>2011AGP1AFS42V205522SP</v>
          </cell>
          <cell r="B122" t="str">
            <v>Device - Timber Jct 138 kV Capacitor #2</v>
          </cell>
          <cell r="C122">
            <v>0.03782</v>
          </cell>
          <cell r="D122" t="str">
            <v>AG1-2011-087</v>
          </cell>
          <cell r="E122">
            <v>75200180</v>
          </cell>
          <cell r="F122" t="str">
            <v>MIDW  </v>
          </cell>
          <cell r="G122" t="str">
            <v>WR          </v>
          </cell>
          <cell r="H122" t="str">
            <v>WR          </v>
          </cell>
          <cell r="I122">
            <v>5</v>
          </cell>
        </row>
        <row r="123">
          <cell r="A123" t="str">
            <v>2011AGP1AFS42V205522SP</v>
          </cell>
          <cell r="B123" t="str">
            <v>Device - Timber Jct 138 kV Capacitor #2</v>
          </cell>
          <cell r="C123">
            <v>0.03782</v>
          </cell>
          <cell r="D123" t="str">
            <v>AG1-2011-088</v>
          </cell>
          <cell r="E123">
            <v>75200183</v>
          </cell>
          <cell r="F123" t="str">
            <v>MIDW  </v>
          </cell>
          <cell r="G123" t="str">
            <v>WR          </v>
          </cell>
          <cell r="H123" t="str">
            <v>WR          </v>
          </cell>
          <cell r="I123">
            <v>5</v>
          </cell>
        </row>
        <row r="124">
          <cell r="A124" t="str">
            <v>2011AGP1AFS42V205522SP</v>
          </cell>
          <cell r="B124" t="str">
            <v>Device - Timber Jct 138 kV Capacitor #2</v>
          </cell>
          <cell r="C124">
            <v>0.65715</v>
          </cell>
          <cell r="D124" t="str">
            <v>AG1-2011-111</v>
          </cell>
          <cell r="E124">
            <v>75173442</v>
          </cell>
          <cell r="F124" t="str">
            <v>KPP   </v>
          </cell>
          <cell r="G124" t="str">
            <v>NPPD        </v>
          </cell>
          <cell r="H124" t="str">
            <v>WR          </v>
          </cell>
          <cell r="I124">
            <v>30</v>
          </cell>
        </row>
        <row r="125">
          <cell r="A125" t="str">
            <v>2011AGP1AFS42V215522SP</v>
          </cell>
          <cell r="B125" t="str">
            <v>Device - Timber Jct 138 kV Capacitor #2</v>
          </cell>
          <cell r="C125">
            <v>0.03358</v>
          </cell>
          <cell r="D125" t="str">
            <v>AG1-2011-022</v>
          </cell>
          <cell r="E125">
            <v>75197582</v>
          </cell>
          <cell r="F125" t="str">
            <v>APM   </v>
          </cell>
          <cell r="G125" t="str">
            <v>AECI        </v>
          </cell>
          <cell r="H125" t="str">
            <v>SPA         </v>
          </cell>
          <cell r="I125">
            <v>4</v>
          </cell>
        </row>
        <row r="126">
          <cell r="A126" t="str">
            <v>2011AGP1AFS42V215522SP</v>
          </cell>
          <cell r="B126" t="str">
            <v>Device - Timber Jct 138 kV Capacitor #2</v>
          </cell>
          <cell r="C126">
            <v>0.03524</v>
          </cell>
          <cell r="D126" t="str">
            <v>AG1-2011-029</v>
          </cell>
          <cell r="E126">
            <v>75108845</v>
          </cell>
          <cell r="F126" t="str">
            <v>TNSK  </v>
          </cell>
          <cell r="G126" t="str">
            <v>KCPL        </v>
          </cell>
          <cell r="H126" t="str">
            <v>ERCOTE      </v>
          </cell>
          <cell r="I126">
            <v>44</v>
          </cell>
        </row>
        <row r="127">
          <cell r="A127" t="str">
            <v>2011AGP1AFS42V215522SP</v>
          </cell>
          <cell r="B127" t="str">
            <v>Device - Timber Jct 138 kV Capacitor #2</v>
          </cell>
          <cell r="C127">
            <v>0.03524</v>
          </cell>
          <cell r="D127" t="str">
            <v>AG1-2011-030</v>
          </cell>
          <cell r="E127">
            <v>75108838</v>
          </cell>
          <cell r="F127" t="str">
            <v>TNSK  </v>
          </cell>
          <cell r="G127" t="str">
            <v>KCPL        </v>
          </cell>
          <cell r="H127" t="str">
            <v>ERCOTE      </v>
          </cell>
          <cell r="I127">
            <v>6</v>
          </cell>
        </row>
        <row r="128">
          <cell r="A128" t="str">
            <v>2011AGP1AFS42V215522SP</v>
          </cell>
          <cell r="B128" t="str">
            <v>Device - Timber Jct 138 kV Capacitor #2</v>
          </cell>
          <cell r="C128">
            <v>0.03925</v>
          </cell>
          <cell r="D128" t="str">
            <v>AG1-2011-031</v>
          </cell>
          <cell r="E128">
            <v>75113025</v>
          </cell>
          <cell r="F128" t="str">
            <v>TNSK  </v>
          </cell>
          <cell r="G128" t="str">
            <v>KCPL        </v>
          </cell>
          <cell r="H128" t="str">
            <v>ERCOTN      </v>
          </cell>
          <cell r="I128">
            <v>12</v>
          </cell>
        </row>
        <row r="129">
          <cell r="A129" t="str">
            <v>2011AGP1AFS42V215522SP</v>
          </cell>
          <cell r="B129" t="str">
            <v>Device - Timber Jct 138 kV Capacitor #2</v>
          </cell>
          <cell r="C129">
            <v>0.03032</v>
          </cell>
          <cell r="D129" t="str">
            <v>AG1-2011-041</v>
          </cell>
          <cell r="E129">
            <v>75197551</v>
          </cell>
          <cell r="F129" t="str">
            <v>AECC  </v>
          </cell>
          <cell r="G129" t="str">
            <v>EES         </v>
          </cell>
          <cell r="H129" t="str">
            <v>OKGE        </v>
          </cell>
          <cell r="I129">
            <v>320</v>
          </cell>
        </row>
        <row r="130">
          <cell r="A130" t="str">
            <v>2011AGP1AFS42V215522SP</v>
          </cell>
          <cell r="B130" t="str">
            <v>Device - Timber Jct 138 kV Capacitor #2</v>
          </cell>
          <cell r="C130">
            <v>0.08963</v>
          </cell>
          <cell r="D130" t="str">
            <v>AG1-2011-050</v>
          </cell>
          <cell r="E130">
            <v>75196276</v>
          </cell>
          <cell r="F130" t="str">
            <v>OMPA  </v>
          </cell>
          <cell r="G130" t="str">
            <v>CSWS        </v>
          </cell>
          <cell r="H130" t="str">
            <v>OKGE        </v>
          </cell>
          <cell r="I130">
            <v>3</v>
          </cell>
        </row>
        <row r="131">
          <cell r="A131" t="str">
            <v>2011AGP1AFS42V215522SP</v>
          </cell>
          <cell r="B131" t="str">
            <v>Device - Timber Jct 138 kV Capacitor #2</v>
          </cell>
          <cell r="C131">
            <v>0.03085</v>
          </cell>
          <cell r="D131" t="str">
            <v>AG1-2011-051</v>
          </cell>
          <cell r="E131">
            <v>75181717</v>
          </cell>
          <cell r="F131" t="str">
            <v>HZN   </v>
          </cell>
          <cell r="G131" t="str">
            <v>WR          </v>
          </cell>
          <cell r="H131" t="str">
            <v>AECI        </v>
          </cell>
          <cell r="I131">
            <v>100</v>
          </cell>
        </row>
        <row r="132">
          <cell r="A132" t="str">
            <v>2011AGP1AFS42V215522SP</v>
          </cell>
          <cell r="B132" t="str">
            <v>Device - Timber Jct 138 kV Capacitor #2</v>
          </cell>
          <cell r="C132">
            <v>0.03965</v>
          </cell>
          <cell r="D132" t="str">
            <v>AG1-2011-052</v>
          </cell>
          <cell r="E132">
            <v>75181735</v>
          </cell>
          <cell r="F132" t="str">
            <v>HZN   </v>
          </cell>
          <cell r="G132" t="str">
            <v>WR          </v>
          </cell>
          <cell r="H132" t="str">
            <v>AMRN        </v>
          </cell>
          <cell r="I132">
            <v>100</v>
          </cell>
        </row>
        <row r="133">
          <cell r="A133" t="str">
            <v>2011AGP1AFS42V215522SP</v>
          </cell>
          <cell r="B133" t="str">
            <v>Device - Timber Jct 138 kV Capacitor #2</v>
          </cell>
          <cell r="C133">
            <v>0.04001</v>
          </cell>
          <cell r="D133" t="str">
            <v>AG1-2011-053</v>
          </cell>
          <cell r="E133">
            <v>75181741</v>
          </cell>
          <cell r="F133" t="str">
            <v>HZN   </v>
          </cell>
          <cell r="G133" t="str">
            <v>WR          </v>
          </cell>
          <cell r="H133" t="str">
            <v>EES         </v>
          </cell>
          <cell r="I133">
            <v>100</v>
          </cell>
        </row>
        <row r="134">
          <cell r="A134" t="str">
            <v>2011AGP1AFS42V215522SP</v>
          </cell>
          <cell r="B134" t="str">
            <v>Device - Timber Jct 138 kV Capacitor #2</v>
          </cell>
          <cell r="C134">
            <v>0.03782</v>
          </cell>
          <cell r="D134" t="str">
            <v>AG1-2011-084</v>
          </cell>
          <cell r="E134">
            <v>75200166</v>
          </cell>
          <cell r="F134" t="str">
            <v>MIDW  </v>
          </cell>
          <cell r="G134" t="str">
            <v>WR          </v>
          </cell>
          <cell r="H134" t="str">
            <v>WR          </v>
          </cell>
          <cell r="I134">
            <v>15</v>
          </cell>
        </row>
        <row r="135">
          <cell r="A135" t="str">
            <v>2011AGP1AFS42V215522SP</v>
          </cell>
          <cell r="B135" t="str">
            <v>Device - Timber Jct 138 kV Capacitor #2</v>
          </cell>
          <cell r="C135">
            <v>0.03782</v>
          </cell>
          <cell r="D135" t="str">
            <v>AG1-2011-085</v>
          </cell>
          <cell r="E135">
            <v>75200168</v>
          </cell>
          <cell r="F135" t="str">
            <v>MIDW  </v>
          </cell>
          <cell r="G135" t="str">
            <v>WR          </v>
          </cell>
          <cell r="H135" t="str">
            <v>WR          </v>
          </cell>
          <cell r="I135">
            <v>5</v>
          </cell>
        </row>
        <row r="136">
          <cell r="A136" t="str">
            <v>2011AGP1AFS42V215522SP</v>
          </cell>
          <cell r="B136" t="str">
            <v>Device - Timber Jct 138 kV Capacitor #2</v>
          </cell>
          <cell r="C136">
            <v>0.03782</v>
          </cell>
          <cell r="D136" t="str">
            <v>AG1-2011-086</v>
          </cell>
          <cell r="E136">
            <v>75200171</v>
          </cell>
          <cell r="F136" t="str">
            <v>MIDW  </v>
          </cell>
          <cell r="G136" t="str">
            <v>WR          </v>
          </cell>
          <cell r="H136" t="str">
            <v>WR          </v>
          </cell>
          <cell r="I136">
            <v>5</v>
          </cell>
        </row>
        <row r="137">
          <cell r="A137" t="str">
            <v>2011AGP1AFS42V215522SP</v>
          </cell>
          <cell r="B137" t="str">
            <v>Device - Timber Jct 138 kV Capacitor #2</v>
          </cell>
          <cell r="C137">
            <v>0.03782</v>
          </cell>
          <cell r="D137" t="str">
            <v>AG1-2011-087</v>
          </cell>
          <cell r="E137">
            <v>75200180</v>
          </cell>
          <cell r="F137" t="str">
            <v>MIDW  </v>
          </cell>
          <cell r="G137" t="str">
            <v>WR          </v>
          </cell>
          <cell r="H137" t="str">
            <v>WR          </v>
          </cell>
          <cell r="I137">
            <v>5</v>
          </cell>
        </row>
        <row r="138">
          <cell r="A138" t="str">
            <v>2011AGP1AFS42V215522SP</v>
          </cell>
          <cell r="B138" t="str">
            <v>Device - Timber Jct 138 kV Capacitor #2</v>
          </cell>
          <cell r="C138">
            <v>0.03782</v>
          </cell>
          <cell r="D138" t="str">
            <v>AG1-2011-088</v>
          </cell>
          <cell r="E138">
            <v>75200183</v>
          </cell>
          <cell r="F138" t="str">
            <v>MIDW  </v>
          </cell>
          <cell r="G138" t="str">
            <v>WR          </v>
          </cell>
          <cell r="H138" t="str">
            <v>WR          </v>
          </cell>
          <cell r="I138">
            <v>5</v>
          </cell>
        </row>
        <row r="139">
          <cell r="A139" t="str">
            <v>2011AGP1AFS42V215522SP</v>
          </cell>
          <cell r="B139" t="str">
            <v>Device - Timber Jct 138 kV Capacitor #2</v>
          </cell>
          <cell r="C139">
            <v>0.65715</v>
          </cell>
          <cell r="D139" t="str">
            <v>AG1-2011-111</v>
          </cell>
          <cell r="E139">
            <v>75173442</v>
          </cell>
          <cell r="F139" t="str">
            <v>KPP   </v>
          </cell>
          <cell r="G139" t="str">
            <v>NPPD        </v>
          </cell>
          <cell r="H139" t="str">
            <v>WR          </v>
          </cell>
          <cell r="I139">
            <v>30</v>
          </cell>
        </row>
        <row r="140">
          <cell r="A140" t="str">
            <v>2011AGP1AFS42V225522SP</v>
          </cell>
          <cell r="B140" t="str">
            <v>Device - Timber Jct 138 kV Capacitor #2</v>
          </cell>
          <cell r="C140">
            <v>0.03358</v>
          </cell>
          <cell r="D140" t="str">
            <v>AG1-2011-022</v>
          </cell>
          <cell r="E140">
            <v>75197582</v>
          </cell>
          <cell r="F140" t="str">
            <v>APM   </v>
          </cell>
          <cell r="G140" t="str">
            <v>AECI        </v>
          </cell>
          <cell r="H140" t="str">
            <v>SPA         </v>
          </cell>
          <cell r="I140">
            <v>4</v>
          </cell>
        </row>
        <row r="141">
          <cell r="A141" t="str">
            <v>2011AGP1AFS42V225522SP</v>
          </cell>
          <cell r="B141" t="str">
            <v>Device - Timber Jct 138 kV Capacitor #2</v>
          </cell>
          <cell r="C141">
            <v>0.03524</v>
          </cell>
          <cell r="D141" t="str">
            <v>AG1-2011-029</v>
          </cell>
          <cell r="E141">
            <v>75108845</v>
          </cell>
          <cell r="F141" t="str">
            <v>TNSK  </v>
          </cell>
          <cell r="G141" t="str">
            <v>KCPL        </v>
          </cell>
          <cell r="H141" t="str">
            <v>ERCOTE      </v>
          </cell>
          <cell r="I141">
            <v>44</v>
          </cell>
        </row>
        <row r="142">
          <cell r="A142" t="str">
            <v>2011AGP1AFS42V225522SP</v>
          </cell>
          <cell r="B142" t="str">
            <v>Device - Timber Jct 138 kV Capacitor #2</v>
          </cell>
          <cell r="C142">
            <v>0.03524</v>
          </cell>
          <cell r="D142" t="str">
            <v>AG1-2011-030</v>
          </cell>
          <cell r="E142">
            <v>75108838</v>
          </cell>
          <cell r="F142" t="str">
            <v>TNSK  </v>
          </cell>
          <cell r="G142" t="str">
            <v>KCPL        </v>
          </cell>
          <cell r="H142" t="str">
            <v>ERCOTE      </v>
          </cell>
          <cell r="I142">
            <v>6</v>
          </cell>
        </row>
        <row r="143">
          <cell r="A143" t="str">
            <v>2011AGP1AFS42V225522SP</v>
          </cell>
          <cell r="B143" t="str">
            <v>Device - Timber Jct 138 kV Capacitor #2</v>
          </cell>
          <cell r="C143">
            <v>0.03925</v>
          </cell>
          <cell r="D143" t="str">
            <v>AG1-2011-031</v>
          </cell>
          <cell r="E143">
            <v>75113025</v>
          </cell>
          <cell r="F143" t="str">
            <v>TNSK  </v>
          </cell>
          <cell r="G143" t="str">
            <v>KCPL        </v>
          </cell>
          <cell r="H143" t="str">
            <v>ERCOTN      </v>
          </cell>
          <cell r="I143">
            <v>12</v>
          </cell>
        </row>
        <row r="144">
          <cell r="A144" t="str">
            <v>2011AGP1AFS42V225522SP</v>
          </cell>
          <cell r="B144" t="str">
            <v>Device - Timber Jct 138 kV Capacitor #2</v>
          </cell>
          <cell r="C144">
            <v>0.03032</v>
          </cell>
          <cell r="D144" t="str">
            <v>AG1-2011-041</v>
          </cell>
          <cell r="E144">
            <v>75197551</v>
          </cell>
          <cell r="F144" t="str">
            <v>AECC  </v>
          </cell>
          <cell r="G144" t="str">
            <v>EES         </v>
          </cell>
          <cell r="H144" t="str">
            <v>OKGE        </v>
          </cell>
          <cell r="I144">
            <v>320</v>
          </cell>
        </row>
        <row r="145">
          <cell r="A145" t="str">
            <v>2011AGP1AFS42V225522SP</v>
          </cell>
          <cell r="B145" t="str">
            <v>Device - Timber Jct 138 kV Capacitor #2</v>
          </cell>
          <cell r="C145">
            <v>0.08963</v>
          </cell>
          <cell r="D145" t="str">
            <v>AG1-2011-050</v>
          </cell>
          <cell r="E145">
            <v>75196276</v>
          </cell>
          <cell r="F145" t="str">
            <v>OMPA  </v>
          </cell>
          <cell r="G145" t="str">
            <v>CSWS        </v>
          </cell>
          <cell r="H145" t="str">
            <v>OKGE        </v>
          </cell>
          <cell r="I145">
            <v>3</v>
          </cell>
        </row>
        <row r="146">
          <cell r="A146" t="str">
            <v>2011AGP1AFS42V225522SP</v>
          </cell>
          <cell r="B146" t="str">
            <v>Device - Timber Jct 138 kV Capacitor #2</v>
          </cell>
          <cell r="C146">
            <v>0.03085</v>
          </cell>
          <cell r="D146" t="str">
            <v>AG1-2011-051</v>
          </cell>
          <cell r="E146">
            <v>75181717</v>
          </cell>
          <cell r="F146" t="str">
            <v>HZN   </v>
          </cell>
          <cell r="G146" t="str">
            <v>WR          </v>
          </cell>
          <cell r="H146" t="str">
            <v>AECI        </v>
          </cell>
          <cell r="I146">
            <v>100</v>
          </cell>
        </row>
        <row r="147">
          <cell r="A147" t="str">
            <v>2011AGP1AFS42V225522SP</v>
          </cell>
          <cell r="B147" t="str">
            <v>Device - Timber Jct 138 kV Capacitor #2</v>
          </cell>
          <cell r="C147">
            <v>0.03965</v>
          </cell>
          <cell r="D147" t="str">
            <v>AG1-2011-052</v>
          </cell>
          <cell r="E147">
            <v>75181735</v>
          </cell>
          <cell r="F147" t="str">
            <v>HZN   </v>
          </cell>
          <cell r="G147" t="str">
            <v>WR          </v>
          </cell>
          <cell r="H147" t="str">
            <v>AMRN        </v>
          </cell>
          <cell r="I147">
            <v>100</v>
          </cell>
        </row>
        <row r="148">
          <cell r="A148" t="str">
            <v>2011AGP1AFS42V225522SP</v>
          </cell>
          <cell r="B148" t="str">
            <v>Device - Timber Jct 138 kV Capacitor #2</v>
          </cell>
          <cell r="C148">
            <v>0.04001</v>
          </cell>
          <cell r="D148" t="str">
            <v>AG1-2011-053</v>
          </cell>
          <cell r="E148">
            <v>75181741</v>
          </cell>
          <cell r="F148" t="str">
            <v>HZN   </v>
          </cell>
          <cell r="G148" t="str">
            <v>WR          </v>
          </cell>
          <cell r="H148" t="str">
            <v>EES         </v>
          </cell>
          <cell r="I148">
            <v>100</v>
          </cell>
        </row>
        <row r="149">
          <cell r="A149" t="str">
            <v>2011AGP1AFS42V225522SP</v>
          </cell>
          <cell r="B149" t="str">
            <v>Device - Timber Jct 138 kV Capacitor #2</v>
          </cell>
          <cell r="C149">
            <v>0.03782</v>
          </cell>
          <cell r="D149" t="str">
            <v>AG1-2011-084</v>
          </cell>
          <cell r="E149">
            <v>75200166</v>
          </cell>
          <cell r="F149" t="str">
            <v>MIDW  </v>
          </cell>
          <cell r="G149" t="str">
            <v>WR          </v>
          </cell>
          <cell r="H149" t="str">
            <v>WR          </v>
          </cell>
          <cell r="I149">
            <v>15</v>
          </cell>
        </row>
        <row r="150">
          <cell r="A150" t="str">
            <v>2011AGP1AFS42V225522SP</v>
          </cell>
          <cell r="B150" t="str">
            <v>Device - Timber Jct 138 kV Capacitor #2</v>
          </cell>
          <cell r="C150">
            <v>0.03782</v>
          </cell>
          <cell r="D150" t="str">
            <v>AG1-2011-085</v>
          </cell>
          <cell r="E150">
            <v>75200168</v>
          </cell>
          <cell r="F150" t="str">
            <v>MIDW  </v>
          </cell>
          <cell r="G150" t="str">
            <v>WR          </v>
          </cell>
          <cell r="H150" t="str">
            <v>WR          </v>
          </cell>
          <cell r="I150">
            <v>5</v>
          </cell>
        </row>
        <row r="151">
          <cell r="A151" t="str">
            <v>2011AGP1AFS42V225522SP</v>
          </cell>
          <cell r="B151" t="str">
            <v>Device - Timber Jct 138 kV Capacitor #2</v>
          </cell>
          <cell r="C151">
            <v>0.03782</v>
          </cell>
          <cell r="D151" t="str">
            <v>AG1-2011-086</v>
          </cell>
          <cell r="E151">
            <v>75200171</v>
          </cell>
          <cell r="F151" t="str">
            <v>MIDW  </v>
          </cell>
          <cell r="G151" t="str">
            <v>WR          </v>
          </cell>
          <cell r="H151" t="str">
            <v>WR          </v>
          </cell>
          <cell r="I151">
            <v>5</v>
          </cell>
        </row>
        <row r="152">
          <cell r="A152" t="str">
            <v>2011AGP1AFS42V225522SP</v>
          </cell>
          <cell r="B152" t="str">
            <v>Device - Timber Jct 138 kV Capacitor #2</v>
          </cell>
          <cell r="C152">
            <v>0.03782</v>
          </cell>
          <cell r="D152" t="str">
            <v>AG1-2011-087</v>
          </cell>
          <cell r="E152">
            <v>75200180</v>
          </cell>
          <cell r="F152" t="str">
            <v>MIDW  </v>
          </cell>
          <cell r="G152" t="str">
            <v>WR          </v>
          </cell>
          <cell r="H152" t="str">
            <v>WR          </v>
          </cell>
          <cell r="I152">
            <v>5</v>
          </cell>
        </row>
        <row r="153">
          <cell r="A153" t="str">
            <v>2011AGP1AFS42V225522SP</v>
          </cell>
          <cell r="B153" t="str">
            <v>Device - Timber Jct 138 kV Capacitor #2</v>
          </cell>
          <cell r="C153">
            <v>0.03782</v>
          </cell>
          <cell r="D153" t="str">
            <v>AG1-2011-088</v>
          </cell>
          <cell r="E153">
            <v>75200183</v>
          </cell>
          <cell r="F153" t="str">
            <v>MIDW  </v>
          </cell>
          <cell r="G153" t="str">
            <v>WR          </v>
          </cell>
          <cell r="H153" t="str">
            <v>WR          </v>
          </cell>
          <cell r="I153">
            <v>5</v>
          </cell>
        </row>
        <row r="154">
          <cell r="A154" t="str">
            <v>2011AGP1AFS42V225522SP</v>
          </cell>
          <cell r="B154" t="str">
            <v>Device - Timber Jct 138 kV Capacitor #2</v>
          </cell>
          <cell r="C154">
            <v>0.65715</v>
          </cell>
          <cell r="D154" t="str">
            <v>AG1-2011-111</v>
          </cell>
          <cell r="E154">
            <v>75173442</v>
          </cell>
          <cell r="F154" t="str">
            <v>KPP   </v>
          </cell>
          <cell r="G154" t="str">
            <v>NPPD        </v>
          </cell>
          <cell r="H154" t="str">
            <v>WR          </v>
          </cell>
          <cell r="I154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l_CurrentStudyRequests"/>
      <sheetName val="Sheet1"/>
      <sheetName val="NewYearly110201"/>
      <sheetName val="ignore"/>
      <sheetName val="In study"/>
    </sheetNames>
    <sheetDataSet>
      <sheetData sheetId="1">
        <row r="1">
          <cell r="A1" t="str">
            <v>Field1</v>
          </cell>
          <cell r="B1" t="str">
            <v>TsrId</v>
          </cell>
          <cell r="C1" t="str">
            <v>SellerDuns</v>
          </cell>
          <cell r="D1" t="str">
            <v>CustomerDuns</v>
          </cell>
          <cell r="E1" t="str">
            <v>OtherCurtailmentPriority</v>
          </cell>
          <cell r="F1" t="str">
            <v>AncillaryServiceLink</v>
          </cell>
          <cell r="G1" t="str">
            <v>AncillaryServiceRequired</v>
          </cell>
          <cell r="H1" t="str">
            <v>StatusNotification</v>
          </cell>
          <cell r="I1" t="str">
            <v>StatusComment</v>
          </cell>
          <cell r="J1" t="str">
            <v>PrimaryProviderComment</v>
          </cell>
          <cell r="K1" t="str">
            <v>SellerComment</v>
          </cell>
          <cell r="L1" t="str">
            <v>CustomerComment</v>
          </cell>
          <cell r="M1" t="str">
            <v>SellerName</v>
          </cell>
          <cell r="N1" t="str">
            <v>SellerPhone</v>
          </cell>
          <cell r="O1" t="str">
            <v>SellerFax</v>
          </cell>
          <cell r="P1" t="str">
            <v>SellerEmail</v>
          </cell>
          <cell r="Q1" t="str">
            <v>CustomerName</v>
          </cell>
          <cell r="R1" t="str">
            <v>CustomerPhone</v>
          </cell>
          <cell r="S1" t="str">
            <v>CustomerFax</v>
          </cell>
          <cell r="T1" t="str">
            <v>CustomerEmail</v>
          </cell>
        </row>
        <row r="2">
          <cell r="A2">
            <v>74881463</v>
          </cell>
          <cell r="B2">
            <v>5848268</v>
          </cell>
          <cell r="C2">
            <v>77396224</v>
          </cell>
          <cell r="D2">
            <v>102990566</v>
          </cell>
          <cell r="E2">
            <v>9</v>
          </cell>
          <cell r="F2" t="str">
            <v/>
          </cell>
          <cell r="G2" t="str">
            <v/>
          </cell>
          <cell r="H2" t="str">
            <v>mailto:scott.davidson@kcpl.com, john.carlson@kcpl.com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>SWPP_OATI</v>
          </cell>
          <cell r="N2" t="str">
            <v/>
          </cell>
          <cell r="O2" t="str">
            <v/>
          </cell>
          <cell r="P2" t="str">
            <v/>
          </cell>
          <cell r="Q2" t="str">
            <v>SDAVIDSONKCPS</v>
          </cell>
          <cell r="R2" t="str">
            <v>816-556-2397</v>
          </cell>
          <cell r="S2" t="str">
            <v>816-654-1830</v>
          </cell>
          <cell r="T2" t="str">
            <v>Scott.davidson@kcpl.com</v>
          </cell>
        </row>
        <row r="3">
          <cell r="A3">
            <v>74977737</v>
          </cell>
          <cell r="B3">
            <v>5957126</v>
          </cell>
          <cell r="C3">
            <v>77396224</v>
          </cell>
          <cell r="D3">
            <v>6943781</v>
          </cell>
          <cell r="E3" t="str">
            <v>NULL    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>SWPP_OATI</v>
          </cell>
          <cell r="N3" t="str">
            <v/>
          </cell>
          <cell r="O3" t="str">
            <v/>
          </cell>
          <cell r="P3" t="str">
            <v/>
          </cell>
          <cell r="Q3" t="str">
            <v>PaulDietz</v>
          </cell>
          <cell r="R3" t="str">
            <v>785-575-8079</v>
          </cell>
          <cell r="S3" t="str">
            <v>785-575-6010</v>
          </cell>
          <cell r="T3" t="str">
            <v>paul.dietz@westarenergy.com</v>
          </cell>
        </row>
        <row r="4">
          <cell r="A4">
            <v>74751909</v>
          </cell>
          <cell r="B4">
            <v>5717396</v>
          </cell>
          <cell r="C4">
            <v>77396224</v>
          </cell>
          <cell r="D4">
            <v>7295272</v>
          </cell>
          <cell r="E4">
            <v>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>SWPP_OATI</v>
          </cell>
          <cell r="N4" t="str">
            <v/>
          </cell>
          <cell r="O4" t="str">
            <v/>
          </cell>
          <cell r="P4" t="str">
            <v/>
          </cell>
          <cell r="Q4" t="str">
            <v>TFlanagan</v>
          </cell>
          <cell r="R4" t="str">
            <v>904-360-1407</v>
          </cell>
          <cell r="S4" t="str">
            <v>904-354-7774</v>
          </cell>
          <cell r="T4" t="str">
            <v>tflanagan@teainc.org</v>
          </cell>
        </row>
        <row r="5">
          <cell r="A5">
            <v>74493905</v>
          </cell>
          <cell r="B5">
            <v>5458926</v>
          </cell>
          <cell r="C5">
            <v>77396224</v>
          </cell>
          <cell r="D5">
            <v>960520872</v>
          </cell>
          <cell r="E5">
            <v>9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>The source is CPV Cimarron on the Holcomb-Spearville TL. Plan to request rollover rights.</v>
          </cell>
          <cell r="M5" t="str">
            <v>SWPP_OATI</v>
          </cell>
          <cell r="N5" t="str">
            <v/>
          </cell>
          <cell r="O5" t="str">
            <v/>
          </cell>
          <cell r="P5" t="str">
            <v/>
          </cell>
          <cell r="Q5" t="str">
            <v>MSPARSONS</v>
          </cell>
          <cell r="R5" t="str">
            <v>423-751-3989</v>
          </cell>
          <cell r="S5" t="str">
            <v>423-751-7462</v>
          </cell>
          <cell r="T5" t="str">
            <v>msparsons@tva.gov</v>
          </cell>
        </row>
        <row r="6">
          <cell r="A6">
            <v>74677320</v>
          </cell>
          <cell r="B6">
            <v>5642501</v>
          </cell>
          <cell r="C6">
            <v>77396224</v>
          </cell>
          <cell r="D6">
            <v>12861725</v>
          </cell>
          <cell r="E6">
            <v>9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>Source is new gen to be interconnected on the Twin Church-Hoskins 230 kV line.</v>
          </cell>
          <cell r="M6" t="str">
            <v>SWPP_OATI</v>
          </cell>
          <cell r="N6" t="str">
            <v/>
          </cell>
          <cell r="O6" t="str">
            <v/>
          </cell>
          <cell r="P6" t="str">
            <v/>
          </cell>
          <cell r="Q6" t="str">
            <v>Robert_Walker</v>
          </cell>
          <cell r="R6" t="str">
            <v>952-984-3747</v>
          </cell>
          <cell r="S6" t="str">
            <v>952-984-3763</v>
          </cell>
          <cell r="T6" t="str">
            <v>robert_walker@cargill.com</v>
          </cell>
        </row>
        <row r="7">
          <cell r="A7">
            <v>74684543</v>
          </cell>
          <cell r="B7">
            <v>5649724</v>
          </cell>
          <cell r="C7">
            <v>77396224</v>
          </cell>
          <cell r="D7">
            <v>15534469</v>
          </cell>
          <cell r="E7">
            <v>9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SWPP_OATI</v>
          </cell>
          <cell r="N7" t="str">
            <v/>
          </cell>
          <cell r="O7" t="str">
            <v/>
          </cell>
          <cell r="P7" t="str">
            <v/>
          </cell>
          <cell r="Q7" t="str">
            <v>kfaria</v>
          </cell>
          <cell r="R7" t="str">
            <v>713-265-0393</v>
          </cell>
          <cell r="S7" t="str">
            <v>713-265-0350</v>
          </cell>
          <cell r="T7" t="str">
            <v>keith.faria@horizonwind.com</v>
          </cell>
        </row>
        <row r="8">
          <cell r="A8">
            <v>75128869</v>
          </cell>
          <cell r="B8">
            <v>6108258</v>
          </cell>
          <cell r="C8">
            <v>77396224</v>
          </cell>
          <cell r="D8">
            <v>10668366</v>
          </cell>
          <cell r="E8" t="str">
            <v>NULL    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Reference OASIS # 74525137 -- entered 7/31/2010
</v>
          </cell>
          <cell r="M8" t="str">
            <v>SWPP_OATI</v>
          </cell>
          <cell r="N8" t="str">
            <v/>
          </cell>
          <cell r="O8" t="str">
            <v/>
          </cell>
          <cell r="P8" t="str">
            <v/>
          </cell>
          <cell r="Q8" t="str">
            <v>PaulDietz</v>
          </cell>
          <cell r="R8" t="str">
            <v>785-575-8079</v>
          </cell>
          <cell r="S8" t="str">
            <v>785-575-6010</v>
          </cell>
          <cell r="T8" t="str">
            <v>paul.dietz@westarenergy.com</v>
          </cell>
        </row>
        <row r="9">
          <cell r="A9">
            <v>75134451</v>
          </cell>
          <cell r="B9">
            <v>6113840</v>
          </cell>
          <cell r="C9">
            <v>77396224</v>
          </cell>
          <cell r="D9">
            <v>959946658</v>
          </cell>
          <cell r="E9" t="str">
            <v>NULL    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>SWPP_OATI</v>
          </cell>
          <cell r="N9" t="str">
            <v/>
          </cell>
          <cell r="O9" t="str">
            <v/>
          </cell>
          <cell r="P9" t="str">
            <v/>
          </cell>
          <cell r="Q9" t="str">
            <v>LANDERSON</v>
          </cell>
          <cell r="R9" t="str">
            <v>402-467-7586</v>
          </cell>
          <cell r="S9" t="str">
            <v>402-474-3080</v>
          </cell>
          <cell r="T9" t="str">
            <v>LANDERSON@les.com</v>
          </cell>
        </row>
        <row r="10">
          <cell r="A10">
            <v>75135353</v>
          </cell>
          <cell r="B10">
            <v>6114745</v>
          </cell>
          <cell r="C10">
            <v>77396224</v>
          </cell>
          <cell r="D10">
            <v>947376422</v>
          </cell>
          <cell r="E10">
            <v>9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>SWPP_OATI</v>
          </cell>
          <cell r="N10" t="str">
            <v/>
          </cell>
          <cell r="O10" t="str">
            <v/>
          </cell>
          <cell r="P10" t="str">
            <v/>
          </cell>
          <cell r="Q10" t="str">
            <v>trshields</v>
          </cell>
          <cell r="R10" t="str">
            <v>281-374-3064</v>
          </cell>
          <cell r="S10" t="str">
            <v>281-374-3051</v>
          </cell>
          <cell r="T10" t="str">
            <v>Tom.Shields@iberdrolaren.com</v>
          </cell>
        </row>
        <row r="11">
          <cell r="A11">
            <v>75135370</v>
          </cell>
          <cell r="B11">
            <v>6114762</v>
          </cell>
          <cell r="C11">
            <v>77396224</v>
          </cell>
          <cell r="D11">
            <v>947376422</v>
          </cell>
          <cell r="E11">
            <v>9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>SWPP_OATI</v>
          </cell>
          <cell r="N11" t="str">
            <v/>
          </cell>
          <cell r="O11" t="str">
            <v/>
          </cell>
          <cell r="P11" t="str">
            <v/>
          </cell>
          <cell r="Q11" t="str">
            <v>trshields</v>
          </cell>
          <cell r="R11" t="str">
            <v>281-374-3064</v>
          </cell>
          <cell r="S11" t="str">
            <v>281-374-3051</v>
          </cell>
          <cell r="T11" t="str">
            <v>Tom.Shields@iberdrolaren.com</v>
          </cell>
        </row>
        <row r="12">
          <cell r="A12">
            <v>75135393</v>
          </cell>
          <cell r="B12">
            <v>6114785</v>
          </cell>
          <cell r="C12">
            <v>77396224</v>
          </cell>
          <cell r="D12">
            <v>947376422</v>
          </cell>
          <cell r="E12">
            <v>9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>SWPP_OATI</v>
          </cell>
          <cell r="N12" t="str">
            <v/>
          </cell>
          <cell r="O12" t="str">
            <v/>
          </cell>
          <cell r="P12" t="str">
            <v/>
          </cell>
          <cell r="Q12" t="str">
            <v>trshields</v>
          </cell>
          <cell r="R12" t="str">
            <v>281-374-3064</v>
          </cell>
          <cell r="S12" t="str">
            <v>281-374-3051</v>
          </cell>
          <cell r="T12" t="str">
            <v>Tom.Shields@iberdrolaren.com</v>
          </cell>
        </row>
        <row r="13">
          <cell r="A13">
            <v>75135403</v>
          </cell>
          <cell r="B13">
            <v>6114795</v>
          </cell>
          <cell r="C13">
            <v>77396224</v>
          </cell>
          <cell r="D13">
            <v>947376422</v>
          </cell>
          <cell r="E13">
            <v>9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>SWPP_OATI</v>
          </cell>
          <cell r="N13" t="str">
            <v/>
          </cell>
          <cell r="O13" t="str">
            <v/>
          </cell>
          <cell r="P13" t="str">
            <v/>
          </cell>
          <cell r="Q13" t="str">
            <v>trshields</v>
          </cell>
          <cell r="R13" t="str">
            <v>281-374-3064</v>
          </cell>
          <cell r="S13" t="str">
            <v>281-374-3051</v>
          </cell>
          <cell r="T13" t="str">
            <v>Tom.Shields@iberdrolaren.com</v>
          </cell>
        </row>
        <row r="14">
          <cell r="A14">
            <v>75181547</v>
          </cell>
          <cell r="B14">
            <v>6160939</v>
          </cell>
          <cell r="C14">
            <v>77396224</v>
          </cell>
          <cell r="D14">
            <v>102990566</v>
          </cell>
          <cell r="E14" t="str">
            <v>NULL    </v>
          </cell>
          <cell r="F14" t="str">
            <v/>
          </cell>
          <cell r="G14" t="str">
            <v/>
          </cell>
          <cell r="H14" t="str">
            <v>mailto:john.carlson@kcpl.com, scott.davidson@kcpl.com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>SWPP_OATI</v>
          </cell>
          <cell r="N14" t="str">
            <v/>
          </cell>
          <cell r="O14" t="str">
            <v/>
          </cell>
          <cell r="P14" t="str">
            <v/>
          </cell>
          <cell r="Q14" t="str">
            <v>JCARLSONKCPS</v>
          </cell>
          <cell r="R14" t="str">
            <v>816-556-2134</v>
          </cell>
          <cell r="S14" t="str">
            <v>816-654-1830</v>
          </cell>
          <cell r="T14" t="str">
            <v>john.carlson@kcpl.com</v>
          </cell>
        </row>
        <row r="15">
          <cell r="A15">
            <v>75181564</v>
          </cell>
          <cell r="B15">
            <v>6160956</v>
          </cell>
          <cell r="C15">
            <v>77396224</v>
          </cell>
          <cell r="D15">
            <v>102990566</v>
          </cell>
          <cell r="E15" t="str">
            <v>NULL    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>SWPP_OATI</v>
          </cell>
          <cell r="N15" t="str">
            <v/>
          </cell>
          <cell r="O15" t="str">
            <v/>
          </cell>
          <cell r="P15" t="str">
            <v/>
          </cell>
          <cell r="Q15" t="str">
            <v>JCARLSONKCPS</v>
          </cell>
          <cell r="R15" t="str">
            <v>816-556-2134</v>
          </cell>
          <cell r="S15" t="str">
            <v>816-654-1830</v>
          </cell>
          <cell r="T15" t="str">
            <v>john.carlson@kcpl.com</v>
          </cell>
        </row>
        <row r="16">
          <cell r="A16">
            <v>75181568</v>
          </cell>
          <cell r="B16">
            <v>6160960</v>
          </cell>
          <cell r="C16">
            <v>77396224</v>
          </cell>
          <cell r="D16">
            <v>102990566</v>
          </cell>
          <cell r="E16" t="str">
            <v>NULL    </v>
          </cell>
          <cell r="F16" t="str">
            <v/>
          </cell>
          <cell r="G16" t="str">
            <v/>
          </cell>
          <cell r="H16" t="str">
            <v>mailto:john.carlson@kcpl.com, scott.davidson@kcpl.com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>SWPP_OATI</v>
          </cell>
          <cell r="N16" t="str">
            <v/>
          </cell>
          <cell r="O16" t="str">
            <v/>
          </cell>
          <cell r="P16" t="str">
            <v/>
          </cell>
          <cell r="Q16" t="str">
            <v>JCARLSONKCPS</v>
          </cell>
          <cell r="R16" t="str">
            <v>816-556-2134</v>
          </cell>
          <cell r="S16" t="str">
            <v>816-654-1830</v>
          </cell>
          <cell r="T16" t="str">
            <v>john.carlson@kcpl.com</v>
          </cell>
        </row>
        <row r="17">
          <cell r="A17">
            <v>75181591</v>
          </cell>
          <cell r="B17">
            <v>6160983</v>
          </cell>
          <cell r="C17">
            <v>77396224</v>
          </cell>
          <cell r="D17">
            <v>102990566</v>
          </cell>
          <cell r="E17" t="str">
            <v>NULL    </v>
          </cell>
          <cell r="F17" t="str">
            <v/>
          </cell>
          <cell r="G17" t="str">
            <v/>
          </cell>
          <cell r="H17" t="str">
            <v>mailto:scott.davidson@kcpl.com, john.carlson@kcpl.com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>SWPP_OATI</v>
          </cell>
          <cell r="N17" t="str">
            <v/>
          </cell>
          <cell r="O17" t="str">
            <v/>
          </cell>
          <cell r="P17" t="str">
            <v/>
          </cell>
          <cell r="Q17" t="str">
            <v>JCARLSONKCPS</v>
          </cell>
          <cell r="R17" t="str">
            <v>816-556-2134</v>
          </cell>
          <cell r="S17" t="str">
            <v>816-654-1830</v>
          </cell>
          <cell r="T17" t="str">
            <v>john.carlson@kcpl.com</v>
          </cell>
        </row>
        <row r="18">
          <cell r="A18">
            <v>75181631</v>
          </cell>
          <cell r="B18">
            <v>6161023</v>
          </cell>
          <cell r="C18">
            <v>77396224</v>
          </cell>
          <cell r="D18">
            <v>7295272</v>
          </cell>
          <cell r="E18" t="str">
            <v>NULL    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>Source is new generator to be interconnected on the Twin Cities-Hoskins 230kV line.</v>
          </cell>
          <cell r="M18" t="str">
            <v>SWPP_OATI</v>
          </cell>
          <cell r="N18" t="str">
            <v/>
          </cell>
          <cell r="O18" t="str">
            <v/>
          </cell>
          <cell r="P18" t="str">
            <v/>
          </cell>
          <cell r="Q18" t="str">
            <v>TFlanagan</v>
          </cell>
          <cell r="R18" t="str">
            <v>904-360-1407</v>
          </cell>
          <cell r="S18" t="str">
            <v>904-354-7774</v>
          </cell>
          <cell r="T18" t="str">
            <v>tflanagan@teainc.org</v>
          </cell>
        </row>
        <row r="19">
          <cell r="A19">
            <v>75195535</v>
          </cell>
          <cell r="B19">
            <v>6174927</v>
          </cell>
          <cell r="C19">
            <v>77396224</v>
          </cell>
          <cell r="D19">
            <v>7295272</v>
          </cell>
          <cell r="E19">
            <v>9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>Grand Island Participation Agreement for Broken Bow Wind Facility. NPPD TSR #1585747 80mw to be reduced 4mw when GI/NPPD Contract signed. NPPD has SPP LGIA: GEN-2006-038N005.</v>
          </cell>
          <cell r="M19" t="str">
            <v>SWPP_OATI</v>
          </cell>
          <cell r="N19" t="str">
            <v/>
          </cell>
          <cell r="O19" t="str">
            <v/>
          </cell>
          <cell r="P19" t="str">
            <v/>
          </cell>
          <cell r="Q19" t="str">
            <v>rfthomp</v>
          </cell>
          <cell r="R19" t="str">
            <v>402-845-5202</v>
          </cell>
          <cell r="S19" t="str">
            <v>402-845-5224</v>
          </cell>
          <cell r="T19" t="str">
            <v>rfthomp@nppd.com</v>
          </cell>
        </row>
        <row r="20">
          <cell r="A20">
            <v>75181974</v>
          </cell>
          <cell r="B20">
            <v>6161366</v>
          </cell>
          <cell r="C20">
            <v>77396224</v>
          </cell>
          <cell r="D20">
            <v>791305902</v>
          </cell>
          <cell r="E20">
            <v>9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>Invalid Timing.</v>
          </cell>
          <cell r="L20" t="str">
            <v>Source will be at a new substation to be located on Maryville to Midway 161 KV line</v>
          </cell>
          <cell r="M20" t="str">
            <v>Clint_Savoy</v>
          </cell>
          <cell r="N20" t="str">
            <v>501-614-3590</v>
          </cell>
          <cell r="O20" t="str">
            <v>501-803-3756</v>
          </cell>
          <cell r="P20" t="str">
            <v>csavoy@spp.org</v>
          </cell>
          <cell r="Q20" t="str">
            <v>borahp</v>
          </cell>
          <cell r="R20" t="str">
            <v>713-354-2105</v>
          </cell>
          <cell r="S20" t="str">
            <v>1733542120</v>
          </cell>
          <cell r="T20" t="str">
            <v>Pallavi.Borah@bp.com</v>
          </cell>
        </row>
        <row r="21">
          <cell r="A21">
            <v>75181762</v>
          </cell>
          <cell r="B21">
            <v>6161154</v>
          </cell>
          <cell r="C21">
            <v>77396224</v>
          </cell>
          <cell r="D21">
            <v>791305902</v>
          </cell>
          <cell r="E21">
            <v>9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>Invalid Timing.</v>
          </cell>
          <cell r="L21" t="str">
            <v>Source will be at a new 345 kV ring-bus substation on the Wichita-Woodring 345 kV line near Viola</v>
          </cell>
          <cell r="M21" t="str">
            <v>Clint_Savoy</v>
          </cell>
          <cell r="N21" t="str">
            <v>501-614-3590</v>
          </cell>
          <cell r="O21" t="str">
            <v>501-803-3756</v>
          </cell>
          <cell r="P21" t="str">
            <v>csavoy@spp.org</v>
          </cell>
          <cell r="Q21" t="str">
            <v>borahp</v>
          </cell>
          <cell r="R21" t="str">
            <v>713-354-2105</v>
          </cell>
          <cell r="S21" t="str">
            <v>1733542120</v>
          </cell>
          <cell r="T21" t="str">
            <v>Pallavi.Borah@bp.com</v>
          </cell>
        </row>
        <row r="22">
          <cell r="A22">
            <v>75181747</v>
          </cell>
          <cell r="B22">
            <v>6161139</v>
          </cell>
          <cell r="C22">
            <v>77396224</v>
          </cell>
          <cell r="D22">
            <v>791305902</v>
          </cell>
          <cell r="E22">
            <v>9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>Invalid Timing.</v>
          </cell>
          <cell r="L22" t="str">
            <v>Source will be at a new 345 kV ring-bus substation on the Wichita-Woodring 345 kV line near Viola</v>
          </cell>
          <cell r="M22" t="str">
            <v>Clint_Savoy</v>
          </cell>
          <cell r="N22" t="str">
            <v>501-614-3590</v>
          </cell>
          <cell r="O22" t="str">
            <v>501-803-3756</v>
          </cell>
          <cell r="P22" t="str">
            <v>csavoy@spp.org</v>
          </cell>
          <cell r="Q22" t="str">
            <v>borahp</v>
          </cell>
          <cell r="R22" t="str">
            <v>713-354-2105</v>
          </cell>
          <cell r="S22" t="str">
            <v>1733542120</v>
          </cell>
          <cell r="T22" t="str">
            <v>Pallavi.Borah@bp.com</v>
          </cell>
        </row>
        <row r="23">
          <cell r="A23">
            <v>75181721</v>
          </cell>
          <cell r="B23">
            <v>6161113</v>
          </cell>
          <cell r="C23">
            <v>77396224</v>
          </cell>
          <cell r="D23">
            <v>102990566</v>
          </cell>
          <cell r="E23">
            <v>9</v>
          </cell>
          <cell r="F23" t="str">
            <v/>
          </cell>
          <cell r="G23" t="str">
            <v/>
          </cell>
          <cell r="H23" t="str">
            <v>mailto:scott.davidson@kcpl.com, john.carlson@kcpl.com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>SWPP_OATI</v>
          </cell>
          <cell r="N23" t="str">
            <v/>
          </cell>
          <cell r="O23" t="str">
            <v/>
          </cell>
          <cell r="P23" t="str">
            <v/>
          </cell>
          <cell r="Q23" t="str">
            <v>JCARLSONKCPS</v>
          </cell>
          <cell r="R23" t="str">
            <v>816-556-2134</v>
          </cell>
          <cell r="S23" t="str">
            <v>816-654-1830</v>
          </cell>
          <cell r="T23" t="str">
            <v>john.carlson@kcpl.com</v>
          </cell>
        </row>
        <row r="24">
          <cell r="A24">
            <v>75197582</v>
          </cell>
          <cell r="B24">
            <v>6176974</v>
          </cell>
          <cell r="C24">
            <v>77396224</v>
          </cell>
          <cell r="D24">
            <v>159827112</v>
          </cell>
          <cell r="E24" t="str">
            <v>NULL    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>This request is being submitted in anticipation of contract amendments providing for SPP NITS on the SPA Transmission System.  Akins Sink.</v>
          </cell>
          <cell r="M24" t="str">
            <v>SWPP_OATI</v>
          </cell>
          <cell r="N24" t="str">
            <v/>
          </cell>
          <cell r="O24" t="str">
            <v/>
          </cell>
          <cell r="P24" t="str">
            <v/>
          </cell>
          <cell r="Q24" t="str">
            <v>AECI_KCLARK</v>
          </cell>
          <cell r="R24" t="str">
            <v>(417) 885-9282</v>
          </cell>
          <cell r="S24" t="str">
            <v>(417) 885-9274</v>
          </cell>
          <cell r="T24" t="str">
            <v>kclark@aeci.org</v>
          </cell>
        </row>
        <row r="25">
          <cell r="A25">
            <v>75181621</v>
          </cell>
          <cell r="B25">
            <v>6161013</v>
          </cell>
          <cell r="C25">
            <v>77396224</v>
          </cell>
          <cell r="D25">
            <v>7295272</v>
          </cell>
          <cell r="E25" t="str">
            <v>NULL    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>Source is new generator to be interconnected on the Twin Cities-Hoskins 230kV line.</v>
          </cell>
          <cell r="M25" t="str">
            <v>SWPP_OATI</v>
          </cell>
          <cell r="N25" t="str">
            <v/>
          </cell>
          <cell r="O25" t="str">
            <v/>
          </cell>
          <cell r="P25" t="str">
            <v/>
          </cell>
          <cell r="Q25" t="str">
            <v>TFlanagan</v>
          </cell>
          <cell r="R25" t="str">
            <v>904-360-1407</v>
          </cell>
          <cell r="S25" t="str">
            <v>904-354-7774</v>
          </cell>
          <cell r="T25" t="str">
            <v>tflanagan@teainc.org</v>
          </cell>
        </row>
        <row r="26">
          <cell r="A26">
            <v>75181604</v>
          </cell>
          <cell r="B26">
            <v>6160996</v>
          </cell>
          <cell r="C26">
            <v>77396224</v>
          </cell>
          <cell r="D26">
            <v>7295272</v>
          </cell>
          <cell r="E26" t="str">
            <v>NULL    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>Source is new generator to be interconnected on the Twin Cities-Hoskins 230kV line.</v>
          </cell>
          <cell r="M26" t="str">
            <v>SWPP_OATI</v>
          </cell>
          <cell r="N26" t="str">
            <v/>
          </cell>
          <cell r="O26" t="str">
            <v/>
          </cell>
          <cell r="P26" t="str">
            <v/>
          </cell>
          <cell r="Q26" t="str">
            <v>TFlanagan</v>
          </cell>
          <cell r="R26" t="str">
            <v>904-360-1407</v>
          </cell>
          <cell r="S26" t="str">
            <v>904-354-7774</v>
          </cell>
          <cell r="T26" t="str">
            <v>tflanagan@teainc.org</v>
          </cell>
        </row>
        <row r="27">
          <cell r="A27">
            <v>75181631</v>
          </cell>
          <cell r="B27">
            <v>6161023</v>
          </cell>
          <cell r="C27">
            <v>77396224</v>
          </cell>
          <cell r="D27">
            <v>7295272</v>
          </cell>
          <cell r="E27" t="str">
            <v>NULL    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>Source is new generator to be interconnected on the Twin Cities-Hoskins 230kV line.</v>
          </cell>
          <cell r="M27" t="str">
            <v>SWPP_OATI</v>
          </cell>
          <cell r="N27" t="str">
            <v/>
          </cell>
          <cell r="O27" t="str">
            <v/>
          </cell>
          <cell r="P27" t="str">
            <v/>
          </cell>
          <cell r="Q27" t="str">
            <v>TFlanagan</v>
          </cell>
          <cell r="R27" t="str">
            <v>904-360-1407</v>
          </cell>
          <cell r="S27" t="str">
            <v>904-354-7774</v>
          </cell>
          <cell r="T27" t="str">
            <v>tflanagan@teainc.org</v>
          </cell>
        </row>
        <row r="28">
          <cell r="A28">
            <v>75181578</v>
          </cell>
          <cell r="B28">
            <v>6160970</v>
          </cell>
          <cell r="C28">
            <v>77396224</v>
          </cell>
          <cell r="D28">
            <v>960455202</v>
          </cell>
          <cell r="E28" t="str">
            <v>NULL    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>Wind farm in NPPD CA. This TSR will reduce the NPPD request 1587825 and should be studied with that assumption. Related to GEN-2006-020N</v>
          </cell>
          <cell r="M28" t="str">
            <v>SWPP_OATI</v>
          </cell>
          <cell r="N28" t="str">
            <v/>
          </cell>
          <cell r="O28" t="str">
            <v/>
          </cell>
          <cell r="P28" t="str">
            <v/>
          </cell>
          <cell r="Q28" t="str">
            <v>Margaret_Sailors</v>
          </cell>
          <cell r="R28" t="str">
            <v>402-514-1036</v>
          </cell>
          <cell r="S28" t="str">
            <v>402-514-1035</v>
          </cell>
          <cell r="T28" t="str">
            <v>msailors@oppd.com</v>
          </cell>
        </row>
        <row r="29">
          <cell r="A29">
            <v>75180047</v>
          </cell>
          <cell r="B29">
            <v>6159439</v>
          </cell>
          <cell r="C29">
            <v>77396224</v>
          </cell>
          <cell r="D29">
            <v>960455202</v>
          </cell>
          <cell r="E29" t="str">
            <v>NULL    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>Pertains to Broken Bow wind resource in the NPPD control area. This request will reduce the NPPD TSR 80 MW request, 75180047. It will not be in addition to it!</v>
          </cell>
          <cell r="M29" t="str">
            <v>SWPP_OATI</v>
          </cell>
          <cell r="N29" t="str">
            <v/>
          </cell>
          <cell r="O29" t="str">
            <v/>
          </cell>
          <cell r="P29" t="str">
            <v/>
          </cell>
          <cell r="Q29" t="str">
            <v>Margaret_Sailors</v>
          </cell>
          <cell r="R29" t="str">
            <v>402-514-1036</v>
          </cell>
          <cell r="S29" t="str">
            <v>402-514-1035</v>
          </cell>
          <cell r="T29" t="str">
            <v>msailors@oppd.com</v>
          </cell>
        </row>
        <row r="30">
          <cell r="A30">
            <v>75108851</v>
          </cell>
          <cell r="B30">
            <v>6088240</v>
          </cell>
          <cell r="C30">
            <v>77396224</v>
          </cell>
          <cell r="D30">
            <v>15016913</v>
          </cell>
          <cell r="E30">
            <v>9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>mutually exclusive with OASIS# 75108845 and 75108856</v>
          </cell>
          <cell r="M30" t="str">
            <v>SWPP_OATI</v>
          </cell>
          <cell r="N30" t="str">
            <v/>
          </cell>
          <cell r="O30" t="str">
            <v/>
          </cell>
          <cell r="P30" t="str">
            <v/>
          </cell>
          <cell r="Q30" t="str">
            <v>Mark_Foreman</v>
          </cell>
          <cell r="R30" t="str">
            <v>817-462-1524</v>
          </cell>
          <cell r="S30" t="str">
            <v>817-462-1520</v>
          </cell>
          <cell r="T30" t="str">
            <v>mforeman@tnsk.com</v>
          </cell>
        </row>
        <row r="31">
          <cell r="A31">
            <v>75108856</v>
          </cell>
          <cell r="B31">
            <v>6088245</v>
          </cell>
          <cell r="C31">
            <v>77396224</v>
          </cell>
          <cell r="D31">
            <v>15016913</v>
          </cell>
          <cell r="E31">
            <v>9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>mutually exclusive with OASIS# 75108845 and 75108851</v>
          </cell>
          <cell r="M31" t="str">
            <v>SWPP_OATI</v>
          </cell>
          <cell r="N31" t="str">
            <v/>
          </cell>
          <cell r="O31" t="str">
            <v/>
          </cell>
          <cell r="P31" t="str">
            <v/>
          </cell>
          <cell r="Q31" t="str">
            <v>Mark_Foreman</v>
          </cell>
          <cell r="R31" t="str">
            <v>817-462-1524</v>
          </cell>
          <cell r="S31" t="str">
            <v>817-462-1520</v>
          </cell>
          <cell r="T31" t="str">
            <v>mforeman@tnsk.com</v>
          </cell>
        </row>
        <row r="32">
          <cell r="A32">
            <v>75108845</v>
          </cell>
          <cell r="B32">
            <v>6088234</v>
          </cell>
          <cell r="C32">
            <v>77396224</v>
          </cell>
          <cell r="D32">
            <v>15016913</v>
          </cell>
          <cell r="E32">
            <v>9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>mutually exclusive with OASIS# 75108851 and 75108856</v>
          </cell>
          <cell r="M32" t="str">
            <v>SWPP_OATI</v>
          </cell>
          <cell r="N32" t="str">
            <v/>
          </cell>
          <cell r="O32" t="str">
            <v/>
          </cell>
          <cell r="P32" t="str">
            <v/>
          </cell>
          <cell r="Q32" t="str">
            <v>Mark_Foreman</v>
          </cell>
          <cell r="R32" t="str">
            <v>817-462-1524</v>
          </cell>
          <cell r="S32" t="str">
            <v>817-462-1520</v>
          </cell>
          <cell r="T32" t="str">
            <v>mforeman@tnsk.com</v>
          </cell>
        </row>
        <row r="33">
          <cell r="A33">
            <v>75108838</v>
          </cell>
          <cell r="B33">
            <v>6088227</v>
          </cell>
          <cell r="C33">
            <v>77396224</v>
          </cell>
          <cell r="D33">
            <v>15016913</v>
          </cell>
          <cell r="E33">
            <v>9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>SWPP_OATI</v>
          </cell>
          <cell r="N33" t="str">
            <v/>
          </cell>
          <cell r="O33" t="str">
            <v/>
          </cell>
          <cell r="P33" t="str">
            <v/>
          </cell>
          <cell r="Q33" t="str">
            <v>Mark_Foreman</v>
          </cell>
          <cell r="R33" t="str">
            <v>817-462-1524</v>
          </cell>
          <cell r="S33" t="str">
            <v>817-462-1520</v>
          </cell>
          <cell r="T33" t="str">
            <v>mforeman@tnsk.com</v>
          </cell>
        </row>
        <row r="34">
          <cell r="A34">
            <v>75113025</v>
          </cell>
          <cell r="B34">
            <v>6092414</v>
          </cell>
          <cell r="C34">
            <v>77396224</v>
          </cell>
          <cell r="D34">
            <v>15016913</v>
          </cell>
          <cell r="E34">
            <v>9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>This redirect request doesn't include the 1MW that has been recalled pursuant to OASIS# 73826035.</v>
          </cell>
          <cell r="M34" t="str">
            <v>SWPP_OATI</v>
          </cell>
          <cell r="N34" t="str">
            <v/>
          </cell>
          <cell r="O34" t="str">
            <v/>
          </cell>
          <cell r="P34" t="str">
            <v/>
          </cell>
          <cell r="Q34" t="str">
            <v>Mark_Foreman</v>
          </cell>
          <cell r="R34" t="str">
            <v>817-462-1524</v>
          </cell>
          <cell r="S34" t="str">
            <v>817-462-1520</v>
          </cell>
          <cell r="T34" t="str">
            <v>mforeman@tnsk.com</v>
          </cell>
        </row>
        <row r="35">
          <cell r="A35">
            <v>75021167</v>
          </cell>
          <cell r="B35">
            <v>6000556</v>
          </cell>
          <cell r="C35">
            <v>77396224</v>
          </cell>
          <cell r="D35">
            <v>6943781</v>
          </cell>
          <cell r="E35" t="str">
            <v>NULL    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>SWPP_OATI</v>
          </cell>
          <cell r="N35" t="str">
            <v/>
          </cell>
          <cell r="O35" t="str">
            <v/>
          </cell>
          <cell r="P35" t="str">
            <v/>
          </cell>
          <cell r="Q35" t="str">
            <v>PaulDietz</v>
          </cell>
          <cell r="R35" t="str">
            <v>785-575-8079</v>
          </cell>
          <cell r="S35" t="str">
            <v>785-575-6010</v>
          </cell>
          <cell r="T35" t="str">
            <v>paul.dietz@westarenergy.com</v>
          </cell>
        </row>
        <row r="36">
          <cell r="A36">
            <v>75197033</v>
          </cell>
          <cell r="B36">
            <v>6176425</v>
          </cell>
          <cell r="C36">
            <v>77396224</v>
          </cell>
          <cell r="D36">
            <v>43559699</v>
          </cell>
          <cell r="E36" t="str">
            <v>NULL    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>AECC projected native load in OKGE.</v>
          </cell>
          <cell r="M36" t="str">
            <v>SWPP_OATI</v>
          </cell>
          <cell r="N36" t="str">
            <v/>
          </cell>
          <cell r="O36" t="str">
            <v/>
          </cell>
          <cell r="P36" t="str">
            <v/>
          </cell>
          <cell r="Q36" t="str">
            <v>bwalkup</v>
          </cell>
          <cell r="R36" t="str">
            <v>5015702639</v>
          </cell>
          <cell r="S36" t="str">
            <v>5015702417</v>
          </cell>
          <cell r="T36" t="str">
            <v>bruce.walkup@aecc.com</v>
          </cell>
        </row>
        <row r="37">
          <cell r="A37">
            <v>75197658</v>
          </cell>
          <cell r="B37">
            <v>6177050</v>
          </cell>
          <cell r="C37">
            <v>77396224</v>
          </cell>
          <cell r="D37">
            <v>43559699</v>
          </cell>
          <cell r="E37" t="str">
            <v>NULL    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>New Designated Network Resource (DNR) - ORIGIN.  See Interconnection Study GEN-2008-046.</v>
          </cell>
          <cell r="M37" t="str">
            <v>SWPP_OATI</v>
          </cell>
          <cell r="N37" t="str">
            <v/>
          </cell>
          <cell r="O37" t="str">
            <v/>
          </cell>
          <cell r="P37" t="str">
            <v/>
          </cell>
          <cell r="Q37" t="str">
            <v>bwalkup</v>
          </cell>
          <cell r="R37" t="str">
            <v>5015702639</v>
          </cell>
          <cell r="S37" t="str">
            <v>5015702417</v>
          </cell>
          <cell r="T37" t="str">
            <v>bruce.walkup@aecc.com</v>
          </cell>
        </row>
        <row r="38">
          <cell r="A38">
            <v>75197908</v>
          </cell>
          <cell r="B38">
            <v>6177300</v>
          </cell>
          <cell r="C38">
            <v>77396224</v>
          </cell>
          <cell r="D38">
            <v>43559699</v>
          </cell>
          <cell r="E38" t="str">
            <v>NULL    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>New Designated Network Resource (DNR) - ORIGIN.  See Interconnection Study GEN-2008-046.</v>
          </cell>
          <cell r="M38" t="str">
            <v>SWPP_OATI</v>
          </cell>
          <cell r="N38" t="str">
            <v/>
          </cell>
          <cell r="O38" t="str">
            <v/>
          </cell>
          <cell r="P38" t="str">
            <v/>
          </cell>
          <cell r="Q38" t="str">
            <v>bwalkup</v>
          </cell>
          <cell r="R38" t="str">
            <v>5015702639</v>
          </cell>
          <cell r="S38" t="str">
            <v>5015702417</v>
          </cell>
          <cell r="T38" t="str">
            <v>bruce.walkup@aecc.com</v>
          </cell>
        </row>
        <row r="39">
          <cell r="A39">
            <v>75197949</v>
          </cell>
          <cell r="B39">
            <v>6177341</v>
          </cell>
          <cell r="C39">
            <v>77396224</v>
          </cell>
          <cell r="D39">
            <v>43559699</v>
          </cell>
          <cell r="E39" t="str">
            <v>NULL    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>New Designated Network Resource (DNR) - SHOOTING_STAR.  See Interconnection Study GEN-2001-039A.</v>
          </cell>
          <cell r="M39" t="str">
            <v>SWPP_OATI</v>
          </cell>
          <cell r="N39" t="str">
            <v/>
          </cell>
          <cell r="O39" t="str">
            <v/>
          </cell>
          <cell r="P39" t="str">
            <v/>
          </cell>
          <cell r="Q39" t="str">
            <v>bwalkup</v>
          </cell>
          <cell r="R39" t="str">
            <v>5015702639</v>
          </cell>
          <cell r="S39" t="str">
            <v>5015702417</v>
          </cell>
          <cell r="T39" t="str">
            <v>bruce.walkup@aecc.com</v>
          </cell>
        </row>
        <row r="40">
          <cell r="A40">
            <v>75197522</v>
          </cell>
          <cell r="B40">
            <v>6176914</v>
          </cell>
          <cell r="C40">
            <v>77396224</v>
          </cell>
          <cell r="D40">
            <v>43559699</v>
          </cell>
          <cell r="E40" t="str">
            <v>NULL    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>Request for service to serve native load from resources in multiple control areas.</v>
          </cell>
          <cell r="M40" t="str">
            <v>SWPP_OATI</v>
          </cell>
          <cell r="N40" t="str">
            <v/>
          </cell>
          <cell r="O40" t="str">
            <v/>
          </cell>
          <cell r="P40" t="str">
            <v/>
          </cell>
          <cell r="Q40" t="str">
            <v>bwalkup</v>
          </cell>
          <cell r="R40" t="str">
            <v>5015702639</v>
          </cell>
          <cell r="S40" t="str">
            <v>5015702417</v>
          </cell>
          <cell r="T40" t="str">
            <v>bruce.walkup@aecc.com</v>
          </cell>
        </row>
        <row r="41">
          <cell r="A41">
            <v>75197961</v>
          </cell>
          <cell r="B41">
            <v>6177353</v>
          </cell>
          <cell r="C41">
            <v>77396224</v>
          </cell>
          <cell r="D41">
            <v>43559699</v>
          </cell>
          <cell r="E41" t="str">
            <v>NULL    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>New Designated Network Resource (DNR) - SHOOTING_STAR.  See Interconnection Study GEN-2001-039A.</v>
          </cell>
          <cell r="M41" t="str">
            <v>SWPP_OATI</v>
          </cell>
          <cell r="N41" t="str">
            <v/>
          </cell>
          <cell r="O41" t="str">
            <v/>
          </cell>
          <cell r="P41" t="str">
            <v/>
          </cell>
          <cell r="Q41" t="str">
            <v>bwalkup</v>
          </cell>
          <cell r="R41" t="str">
            <v>5015702639</v>
          </cell>
          <cell r="S41" t="str">
            <v>5015702417</v>
          </cell>
          <cell r="T41" t="str">
            <v>bruce.walkup@aecc.com</v>
          </cell>
        </row>
        <row r="42">
          <cell r="A42">
            <v>75197570</v>
          </cell>
          <cell r="B42">
            <v>6176962</v>
          </cell>
          <cell r="C42">
            <v>77396224</v>
          </cell>
          <cell r="D42">
            <v>43559699</v>
          </cell>
          <cell r="E42" t="str">
            <v>NULL    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>Request for service to serve native load from resources in multiple control areas.</v>
          </cell>
          <cell r="M42" t="str">
            <v>SWPP_OATI</v>
          </cell>
          <cell r="N42" t="str">
            <v/>
          </cell>
          <cell r="O42" t="str">
            <v/>
          </cell>
          <cell r="P42" t="str">
            <v/>
          </cell>
          <cell r="Q42" t="str">
            <v>bwalkup</v>
          </cell>
          <cell r="R42" t="str">
            <v>5015702639</v>
          </cell>
          <cell r="S42" t="str">
            <v>5015702417</v>
          </cell>
          <cell r="T42" t="str">
            <v>bruce.walkup@aecc.com</v>
          </cell>
        </row>
        <row r="43">
          <cell r="A43">
            <v>75197442</v>
          </cell>
          <cell r="B43">
            <v>6176834</v>
          </cell>
          <cell r="C43">
            <v>77396224</v>
          </cell>
          <cell r="D43">
            <v>43559699</v>
          </cell>
          <cell r="E43" t="str">
            <v>NULL    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>New Designated Network Resource (DNR) - Eastman (existing).</v>
          </cell>
          <cell r="M43" t="str">
            <v>SWPP_OATI</v>
          </cell>
          <cell r="N43" t="str">
            <v/>
          </cell>
          <cell r="O43" t="str">
            <v/>
          </cell>
          <cell r="P43" t="str">
            <v/>
          </cell>
          <cell r="Q43" t="str">
            <v>bwalkup</v>
          </cell>
          <cell r="R43" t="str">
            <v>5015702639</v>
          </cell>
          <cell r="S43" t="str">
            <v>5015702417</v>
          </cell>
          <cell r="T43" t="str">
            <v>bruce.walkup@aecc.com</v>
          </cell>
        </row>
        <row r="44">
          <cell r="A44">
            <v>75197472</v>
          </cell>
          <cell r="B44">
            <v>6176864</v>
          </cell>
          <cell r="C44">
            <v>77396224</v>
          </cell>
          <cell r="D44">
            <v>43559699</v>
          </cell>
          <cell r="E44" t="str">
            <v>NULL    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>New Designated Network Resource (DNR) - Eastman (existing).</v>
          </cell>
          <cell r="M44" t="str">
            <v>SWPP_OATI</v>
          </cell>
          <cell r="N44" t="str">
            <v/>
          </cell>
          <cell r="O44" t="str">
            <v/>
          </cell>
          <cell r="P44" t="str">
            <v/>
          </cell>
          <cell r="Q44" t="str">
            <v>bwalkup</v>
          </cell>
          <cell r="R44" t="str">
            <v>5015702639</v>
          </cell>
          <cell r="S44" t="str">
            <v>5015702417</v>
          </cell>
          <cell r="T44" t="str">
            <v>bruce.walkup@aecc.com</v>
          </cell>
        </row>
        <row r="45">
          <cell r="A45">
            <v>75197551</v>
          </cell>
          <cell r="B45">
            <v>6176943</v>
          </cell>
          <cell r="C45">
            <v>77396224</v>
          </cell>
          <cell r="D45">
            <v>43559699</v>
          </cell>
          <cell r="E45" t="str">
            <v>NULL    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>Request for service to serve native load from resources in multiple control areas.</v>
          </cell>
          <cell r="M45" t="str">
            <v>SWPP_OATI</v>
          </cell>
          <cell r="N45" t="str">
            <v/>
          </cell>
          <cell r="O45" t="str">
            <v/>
          </cell>
          <cell r="P45" t="str">
            <v/>
          </cell>
          <cell r="Q45" t="str">
            <v>bwalkup</v>
          </cell>
          <cell r="R45" t="str">
            <v>5015702639</v>
          </cell>
          <cell r="S45" t="str">
            <v>5015702417</v>
          </cell>
          <cell r="T45" t="str">
            <v>bruce.walkup@aecc.com</v>
          </cell>
        </row>
        <row r="46">
          <cell r="A46">
            <v>75197589</v>
          </cell>
          <cell r="B46">
            <v>6176981</v>
          </cell>
          <cell r="C46">
            <v>77396224</v>
          </cell>
          <cell r="D46">
            <v>43559699</v>
          </cell>
          <cell r="E46" t="str">
            <v>NULL    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>New Designated Network Resource (DNR) - Fitzhugh (addition to existing).</v>
          </cell>
          <cell r="M46" t="str">
            <v>SWPP_OATI</v>
          </cell>
          <cell r="N46" t="str">
            <v/>
          </cell>
          <cell r="O46" t="str">
            <v/>
          </cell>
          <cell r="P46" t="str">
            <v/>
          </cell>
          <cell r="Q46" t="str">
            <v>bwalkup</v>
          </cell>
          <cell r="R46" t="str">
            <v>5015702639</v>
          </cell>
          <cell r="S46" t="str">
            <v>5015702417</v>
          </cell>
          <cell r="T46" t="str">
            <v>bruce.walkup@aecc.com</v>
          </cell>
        </row>
        <row r="47">
          <cell r="A47">
            <v>75197610</v>
          </cell>
          <cell r="B47">
            <v>6177002</v>
          </cell>
          <cell r="C47">
            <v>77396224</v>
          </cell>
          <cell r="D47">
            <v>43559699</v>
          </cell>
          <cell r="E47" t="str">
            <v>NULL    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>New Designated Network Resource (DNR) - Fitzhugh (addition to existing).</v>
          </cell>
          <cell r="M47" t="str">
            <v>SWPP_OATI</v>
          </cell>
          <cell r="N47" t="str">
            <v/>
          </cell>
          <cell r="O47" t="str">
            <v/>
          </cell>
          <cell r="P47" t="str">
            <v/>
          </cell>
          <cell r="Q47" t="str">
            <v>bwalkup</v>
          </cell>
          <cell r="R47" t="str">
            <v>5015702639</v>
          </cell>
          <cell r="S47" t="str">
            <v>5015702417</v>
          </cell>
          <cell r="T47" t="str">
            <v>bruce.walkup@aecc.com</v>
          </cell>
        </row>
        <row r="48">
          <cell r="A48">
            <v>75179416</v>
          </cell>
          <cell r="B48">
            <v>6158808</v>
          </cell>
          <cell r="C48">
            <v>77396224</v>
          </cell>
          <cell r="D48">
            <v>175503770</v>
          </cell>
          <cell r="E48">
            <v>9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For Study</v>
          </cell>
          <cell r="M48" t="str">
            <v>SWPP_OATI</v>
          </cell>
          <cell r="N48" t="str">
            <v/>
          </cell>
          <cell r="O48" t="str">
            <v/>
          </cell>
          <cell r="P48" t="str">
            <v/>
          </cell>
          <cell r="Q48" t="str">
            <v>MEAN_OPERATIONS</v>
          </cell>
          <cell r="R48" t="str">
            <v>402-474-3542</v>
          </cell>
          <cell r="S48" t="str">
            <v>402-474-5194</v>
          </cell>
          <cell r="T48" t="str">
            <v>CLANGSTRON@NMPPENERGY.ORG</v>
          </cell>
        </row>
        <row r="49">
          <cell r="A49">
            <v>75179412</v>
          </cell>
          <cell r="B49">
            <v>6158804</v>
          </cell>
          <cell r="C49">
            <v>77396224</v>
          </cell>
          <cell r="D49">
            <v>175503770</v>
          </cell>
          <cell r="E49">
            <v>9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>For Study</v>
          </cell>
          <cell r="M49" t="str">
            <v>SWPP_OATI</v>
          </cell>
          <cell r="N49" t="str">
            <v/>
          </cell>
          <cell r="O49" t="str">
            <v/>
          </cell>
          <cell r="P49" t="str">
            <v/>
          </cell>
          <cell r="Q49" t="str">
            <v>MEAN_OPERATIONS</v>
          </cell>
          <cell r="R49" t="str">
            <v>402-474-3542</v>
          </cell>
          <cell r="S49" t="str">
            <v>402-474-5194</v>
          </cell>
          <cell r="T49" t="str">
            <v>CLANGSTRON@NMPPENERGY.ORG</v>
          </cell>
        </row>
        <row r="50">
          <cell r="A50">
            <v>75169245</v>
          </cell>
          <cell r="B50">
            <v>6148637</v>
          </cell>
          <cell r="C50">
            <v>77396224</v>
          </cell>
          <cell r="D50">
            <v>175503770</v>
          </cell>
          <cell r="E50" t="str">
            <v>NULL    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>Invalid Timing.</v>
          </cell>
          <cell r="L50" t="str">
            <v>For study to deliver WAPA LAP allocations to Benkelman, Grant and Imperial</v>
          </cell>
          <cell r="M50" t="str">
            <v>Clint_Savoy</v>
          </cell>
          <cell r="N50" t="str">
            <v>501-614-3590</v>
          </cell>
          <cell r="O50" t="str">
            <v>501-803-3756</v>
          </cell>
          <cell r="P50" t="str">
            <v>csavoy@spp.org</v>
          </cell>
          <cell r="Q50" t="str">
            <v>MEAN_OPERATIONS</v>
          </cell>
          <cell r="R50" t="str">
            <v>402-474-3542</v>
          </cell>
          <cell r="S50" t="str">
            <v>402-474-5194</v>
          </cell>
          <cell r="T50" t="str">
            <v>CLANGSTRON@NMPPENERGY.ORG</v>
          </cell>
        </row>
        <row r="51">
          <cell r="A51">
            <v>75181551</v>
          </cell>
          <cell r="B51">
            <v>6160943</v>
          </cell>
          <cell r="C51">
            <v>77396224</v>
          </cell>
          <cell r="D51">
            <v>175503770</v>
          </cell>
          <cell r="E51" t="str">
            <v>NULL    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>MEAN Participation Agreement for Broken Bow Wind Facility. NPPD TSR #1585747 80mw to be reduced 4mw when MEAN/NPPD Contract signed. NPPD has SPP LGIA: GEN-2006-038N005.</v>
          </cell>
          <cell r="M51" t="str">
            <v>SWPP_OATI</v>
          </cell>
          <cell r="N51" t="str">
            <v/>
          </cell>
          <cell r="O51" t="str">
            <v/>
          </cell>
          <cell r="P51" t="str">
            <v/>
          </cell>
          <cell r="Q51" t="str">
            <v>MEAN_OPERATIONS</v>
          </cell>
          <cell r="R51" t="str">
            <v>402-474-3542</v>
          </cell>
          <cell r="S51" t="str">
            <v>402-474-5194</v>
          </cell>
          <cell r="T51" t="str">
            <v>CLANGSTRON@NMPPENERGY.ORG</v>
          </cell>
        </row>
        <row r="52">
          <cell r="A52">
            <v>75180918</v>
          </cell>
          <cell r="B52">
            <v>6160310</v>
          </cell>
          <cell r="C52">
            <v>77396224</v>
          </cell>
          <cell r="D52">
            <v>148268782</v>
          </cell>
          <cell r="E52" t="str">
            <v>NULL    </v>
          </cell>
          <cell r="F52" t="str">
            <v/>
          </cell>
          <cell r="G52" t="str">
            <v/>
          </cell>
          <cell r="H52" t="str">
            <v>mailto:mloveless@ompa.com</v>
          </cell>
          <cell r="I52" t="str">
            <v/>
          </cell>
          <cell r="J52" t="str">
            <v/>
          </cell>
          <cell r="K52" t="str">
            <v/>
          </cell>
          <cell r="L52" t="str">
            <v>New DNR to OMPA combined NITS load in OKGE, CSWS and WFEC control areas. See SPP 2011 AGP1 AGS</v>
          </cell>
          <cell r="M52" t="str">
            <v>SWPP_OATI</v>
          </cell>
          <cell r="N52" t="str">
            <v/>
          </cell>
          <cell r="O52" t="str">
            <v/>
          </cell>
          <cell r="P52" t="str">
            <v/>
          </cell>
          <cell r="Q52" t="str">
            <v>OMPA02</v>
          </cell>
          <cell r="R52" t="str">
            <v>4053408313</v>
          </cell>
          <cell r="S52" t="str">
            <v>4053592555</v>
          </cell>
          <cell r="T52" t="str">
            <v>ops@ompa.com</v>
          </cell>
        </row>
        <row r="53">
          <cell r="A53">
            <v>75180762</v>
          </cell>
          <cell r="B53">
            <v>6160154</v>
          </cell>
          <cell r="C53">
            <v>77396224</v>
          </cell>
          <cell r="D53">
            <v>148268782</v>
          </cell>
          <cell r="E53" t="str">
            <v>NULL    </v>
          </cell>
          <cell r="F53" t="str">
            <v/>
          </cell>
          <cell r="G53" t="str">
            <v/>
          </cell>
          <cell r="H53" t="str">
            <v>mailto:mloveless@ompa.com</v>
          </cell>
          <cell r="I53" t="str">
            <v/>
          </cell>
          <cell r="J53" t="str">
            <v/>
          </cell>
          <cell r="K53" t="str">
            <v/>
          </cell>
          <cell r="L53" t="str">
            <v>New DNR to OMPA combined NITS load in OKGE, CSWS and WFEC control areas. See SPP 2011 AGP1 AGS</v>
          </cell>
          <cell r="M53" t="str">
            <v>SWPP_OATI</v>
          </cell>
          <cell r="N53" t="str">
            <v/>
          </cell>
          <cell r="O53" t="str">
            <v/>
          </cell>
          <cell r="P53" t="str">
            <v/>
          </cell>
          <cell r="Q53" t="str">
            <v>OMPA02</v>
          </cell>
          <cell r="R53" t="str">
            <v>4053408313</v>
          </cell>
          <cell r="S53" t="str">
            <v>4053592555</v>
          </cell>
          <cell r="T53" t="str">
            <v>ops@ompa.com</v>
          </cell>
        </row>
        <row r="54">
          <cell r="A54">
            <v>75196276</v>
          </cell>
          <cell r="B54">
            <v>6175668</v>
          </cell>
          <cell r="C54">
            <v>77396224</v>
          </cell>
          <cell r="D54">
            <v>148268782</v>
          </cell>
          <cell r="E54" t="str">
            <v>NULL    </v>
          </cell>
          <cell r="F54" t="str">
            <v/>
          </cell>
          <cell r="G54" t="str">
            <v/>
          </cell>
          <cell r="H54" t="str">
            <v>mailto:mloveless@ompa.com; mmushrush@ompa.com</v>
          </cell>
          <cell r="I54" t="str">
            <v/>
          </cell>
          <cell r="J54" t="str">
            <v/>
          </cell>
          <cell r="K54" t="str">
            <v/>
          </cell>
          <cell r="L54" t="str">
            <v>This is a new DNR for OMPA NITS in 2011 AGP1.</v>
          </cell>
          <cell r="M54" t="str">
            <v>SWPP_OATI</v>
          </cell>
          <cell r="N54" t="str">
            <v/>
          </cell>
          <cell r="O54" t="str">
            <v/>
          </cell>
          <cell r="P54" t="str">
            <v/>
          </cell>
          <cell r="Q54" t="str">
            <v>OMPA02</v>
          </cell>
          <cell r="R54" t="str">
            <v>4053408313</v>
          </cell>
          <cell r="S54" t="str">
            <v>4053592555</v>
          </cell>
          <cell r="T54" t="str">
            <v>ops@ompa.com</v>
          </cell>
        </row>
        <row r="55">
          <cell r="A55">
            <v>75181717</v>
          </cell>
          <cell r="B55">
            <v>6161109</v>
          </cell>
          <cell r="C55">
            <v>77396224</v>
          </cell>
          <cell r="D55">
            <v>15534469</v>
          </cell>
          <cell r="E55">
            <v>9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Invalid Timing.</v>
          </cell>
          <cell r="L55" t="str">
            <v>This TSR replaces TSR #74684528</v>
          </cell>
          <cell r="M55" t="str">
            <v>Clint_Savoy</v>
          </cell>
          <cell r="N55" t="str">
            <v>501-614-3590</v>
          </cell>
          <cell r="O55" t="str">
            <v>501-803-3756</v>
          </cell>
          <cell r="P55" t="str">
            <v>csavoy@spp.org</v>
          </cell>
          <cell r="Q55" t="str">
            <v>kfaria</v>
          </cell>
          <cell r="R55" t="str">
            <v>713-265-0393</v>
          </cell>
          <cell r="S55" t="str">
            <v>713-265-0350</v>
          </cell>
          <cell r="T55" t="str">
            <v>keith.faria@horizonwind.com</v>
          </cell>
        </row>
        <row r="56">
          <cell r="A56">
            <v>75181735</v>
          </cell>
          <cell r="B56">
            <v>6161127</v>
          </cell>
          <cell r="C56">
            <v>77396224</v>
          </cell>
          <cell r="D56">
            <v>15534469</v>
          </cell>
          <cell r="E56">
            <v>9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Invalid Timing.</v>
          </cell>
          <cell r="L56" t="str">
            <v>This TSR replaces TSR #74262392</v>
          </cell>
          <cell r="M56" t="str">
            <v>Clint_Savoy</v>
          </cell>
          <cell r="N56" t="str">
            <v>501-614-3590</v>
          </cell>
          <cell r="O56" t="str">
            <v>501-803-3756</v>
          </cell>
          <cell r="P56" t="str">
            <v>csavoy@spp.org</v>
          </cell>
          <cell r="Q56" t="str">
            <v>kfaria</v>
          </cell>
          <cell r="R56" t="str">
            <v>713-265-0393</v>
          </cell>
          <cell r="S56" t="str">
            <v>713-265-0350</v>
          </cell>
          <cell r="T56" t="str">
            <v>keith.faria@horizonwind.com</v>
          </cell>
        </row>
        <row r="57">
          <cell r="A57">
            <v>75181741</v>
          </cell>
          <cell r="B57">
            <v>6161133</v>
          </cell>
          <cell r="C57">
            <v>77396224</v>
          </cell>
          <cell r="D57">
            <v>15534469</v>
          </cell>
          <cell r="E57">
            <v>9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Invalid Timing.</v>
          </cell>
          <cell r="L57" t="str">
            <v/>
          </cell>
          <cell r="M57" t="str">
            <v>Clint_Savoy</v>
          </cell>
          <cell r="N57" t="str">
            <v>501-614-3590</v>
          </cell>
          <cell r="O57" t="str">
            <v>501-803-3756</v>
          </cell>
          <cell r="P57" t="str">
            <v>csavoy@spp.org</v>
          </cell>
          <cell r="Q57" t="str">
            <v>kfaria</v>
          </cell>
          <cell r="R57" t="str">
            <v>713-265-0393</v>
          </cell>
          <cell r="S57" t="str">
            <v>713-265-0350</v>
          </cell>
          <cell r="T57" t="str">
            <v>keith.faria@horizonwind.com</v>
          </cell>
        </row>
        <row r="58">
          <cell r="A58">
            <v>75181754</v>
          </cell>
          <cell r="B58">
            <v>6161146</v>
          </cell>
          <cell r="C58">
            <v>77396224</v>
          </cell>
          <cell r="D58">
            <v>15534469</v>
          </cell>
          <cell r="E58">
            <v>9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>SWPP_OATI</v>
          </cell>
          <cell r="N58" t="str">
            <v/>
          </cell>
          <cell r="O58" t="str">
            <v/>
          </cell>
          <cell r="P58" t="str">
            <v/>
          </cell>
          <cell r="Q58" t="str">
            <v>kfaria</v>
          </cell>
          <cell r="R58" t="str">
            <v>713-265-0393</v>
          </cell>
          <cell r="S58" t="str">
            <v>713-265-0350</v>
          </cell>
          <cell r="T58" t="str">
            <v>keith.faria@horizonwind.com</v>
          </cell>
        </row>
        <row r="59">
          <cell r="A59">
            <v>75181743</v>
          </cell>
          <cell r="B59">
            <v>6161135</v>
          </cell>
          <cell r="C59">
            <v>77396224</v>
          </cell>
          <cell r="D59">
            <v>15534469</v>
          </cell>
          <cell r="E59">
            <v>9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>SWPP_OATI</v>
          </cell>
          <cell r="N59" t="str">
            <v/>
          </cell>
          <cell r="O59" t="str">
            <v/>
          </cell>
          <cell r="P59" t="str">
            <v/>
          </cell>
          <cell r="Q59" t="str">
            <v>kfaria</v>
          </cell>
          <cell r="R59" t="str">
            <v>713-265-0393</v>
          </cell>
          <cell r="S59" t="str">
            <v>713-265-0350</v>
          </cell>
          <cell r="T59" t="str">
            <v>keith.faria@horizonwind.com</v>
          </cell>
        </row>
        <row r="60">
          <cell r="A60">
            <v>75199856</v>
          </cell>
          <cell r="B60">
            <v>6179248</v>
          </cell>
          <cell r="C60">
            <v>77396224</v>
          </cell>
          <cell r="D60">
            <v>102990566</v>
          </cell>
          <cell r="E60">
            <v>9</v>
          </cell>
          <cell r="F60" t="str">
            <v/>
          </cell>
          <cell r="G60" t="str">
            <v/>
          </cell>
          <cell r="H60" t="str">
            <v>mailto:john.carlson@kcpl.com, scott.davidson@kcpl.com</v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>SWPP_OATI</v>
          </cell>
          <cell r="N60" t="str">
            <v/>
          </cell>
          <cell r="O60" t="str">
            <v/>
          </cell>
          <cell r="P60" t="str">
            <v/>
          </cell>
          <cell r="Q60" t="str">
            <v>JCARLSONKCPS</v>
          </cell>
          <cell r="R60" t="str">
            <v>816-556-2134</v>
          </cell>
          <cell r="S60" t="str">
            <v>816-654-1830</v>
          </cell>
          <cell r="T60" t="str">
            <v>john.carlson@kcpl.com</v>
          </cell>
        </row>
        <row r="61">
          <cell r="A61">
            <v>75199886</v>
          </cell>
          <cell r="B61">
            <v>6179278</v>
          </cell>
          <cell r="C61">
            <v>77396224</v>
          </cell>
          <cell r="D61">
            <v>102990566</v>
          </cell>
          <cell r="E61">
            <v>9</v>
          </cell>
          <cell r="F61" t="str">
            <v/>
          </cell>
          <cell r="G61" t="str">
            <v/>
          </cell>
          <cell r="H61" t="str">
            <v>mailto:john.carlson@kcpl.com, scott.davidson@kcpl.com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>SWPP_OATI</v>
          </cell>
          <cell r="N61" t="str">
            <v/>
          </cell>
          <cell r="O61" t="str">
            <v/>
          </cell>
          <cell r="P61" t="str">
            <v/>
          </cell>
          <cell r="Q61" t="str">
            <v>JCARLSONKCPS</v>
          </cell>
          <cell r="R61" t="str">
            <v>816-556-2134</v>
          </cell>
          <cell r="S61" t="str">
            <v>816-654-1830</v>
          </cell>
          <cell r="T61" t="str">
            <v>john.carlson@kcpl.com</v>
          </cell>
        </row>
        <row r="62">
          <cell r="A62">
            <v>75199864</v>
          </cell>
          <cell r="B62">
            <v>6179256</v>
          </cell>
          <cell r="C62">
            <v>77396224</v>
          </cell>
          <cell r="D62">
            <v>102990566</v>
          </cell>
          <cell r="E62">
            <v>9</v>
          </cell>
          <cell r="F62" t="str">
            <v/>
          </cell>
          <cell r="G62" t="str">
            <v/>
          </cell>
          <cell r="H62" t="str">
            <v>mailto:john.carlson@kcpl.com, scott.davidson@kcpl.com</v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>SWPP_OATI</v>
          </cell>
          <cell r="N62" t="str">
            <v/>
          </cell>
          <cell r="O62" t="str">
            <v/>
          </cell>
          <cell r="P62" t="str">
            <v/>
          </cell>
          <cell r="Q62" t="str">
            <v>JCARLSONKCPS</v>
          </cell>
          <cell r="R62" t="str">
            <v>816-556-2134</v>
          </cell>
          <cell r="S62" t="str">
            <v>816-654-1830</v>
          </cell>
          <cell r="T62" t="str">
            <v>john.carlson@kcpl.com</v>
          </cell>
        </row>
        <row r="63">
          <cell r="A63">
            <v>75199967</v>
          </cell>
          <cell r="B63">
            <v>6179359</v>
          </cell>
          <cell r="C63">
            <v>77396224</v>
          </cell>
          <cell r="D63">
            <v>102990566</v>
          </cell>
          <cell r="E63">
            <v>9</v>
          </cell>
          <cell r="F63" t="str">
            <v/>
          </cell>
          <cell r="G63" t="str">
            <v/>
          </cell>
          <cell r="H63" t="str">
            <v>mailto:john.carlson@kcpl.com, scott.davidson@kcpl.com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>SWPP_OATI</v>
          </cell>
          <cell r="N63" t="str">
            <v/>
          </cell>
          <cell r="O63" t="str">
            <v/>
          </cell>
          <cell r="P63" t="str">
            <v/>
          </cell>
          <cell r="Q63" t="str">
            <v>JCARLSONKCPS</v>
          </cell>
          <cell r="R63" t="str">
            <v>816-556-2134</v>
          </cell>
          <cell r="S63" t="str">
            <v>816-654-1830</v>
          </cell>
          <cell r="T63" t="str">
            <v>john.carlson@kcpl.com</v>
          </cell>
        </row>
        <row r="64">
          <cell r="A64">
            <v>75199896</v>
          </cell>
          <cell r="B64">
            <v>6179288</v>
          </cell>
          <cell r="C64">
            <v>77396224</v>
          </cell>
          <cell r="D64">
            <v>102990566</v>
          </cell>
          <cell r="E64">
            <v>9</v>
          </cell>
          <cell r="F64" t="str">
            <v/>
          </cell>
          <cell r="G64" t="str">
            <v/>
          </cell>
          <cell r="H64" t="str">
            <v>mailto:john.carlson@kcpl.com, scott.davidson@kcpl.com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>SWPP_OATI</v>
          </cell>
          <cell r="N64" t="str">
            <v/>
          </cell>
          <cell r="O64" t="str">
            <v/>
          </cell>
          <cell r="P64" t="str">
            <v/>
          </cell>
          <cell r="Q64" t="str">
            <v>JCARLSONKCPS</v>
          </cell>
          <cell r="R64" t="str">
            <v>816-556-2134</v>
          </cell>
          <cell r="S64" t="str">
            <v>816-654-1830</v>
          </cell>
          <cell r="T64" t="str">
            <v>john.carlson@kcpl.com</v>
          </cell>
        </row>
        <row r="65">
          <cell r="A65">
            <v>75199893</v>
          </cell>
          <cell r="B65">
            <v>6179285</v>
          </cell>
          <cell r="C65">
            <v>77396224</v>
          </cell>
          <cell r="D65">
            <v>102990566</v>
          </cell>
          <cell r="E65">
            <v>9</v>
          </cell>
          <cell r="F65" t="str">
            <v/>
          </cell>
          <cell r="G65" t="str">
            <v/>
          </cell>
          <cell r="H65" t="str">
            <v>mailto:john.carlson@kcpl.com, scott.davidson@kcpl.com</v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>SWPP_OATI</v>
          </cell>
          <cell r="N65" t="str">
            <v/>
          </cell>
          <cell r="O65" t="str">
            <v/>
          </cell>
          <cell r="P65" t="str">
            <v/>
          </cell>
          <cell r="Q65" t="str">
            <v>JCARLSONKCPS</v>
          </cell>
          <cell r="R65" t="str">
            <v>816-556-2134</v>
          </cell>
          <cell r="S65" t="str">
            <v>816-654-1830</v>
          </cell>
          <cell r="T65" t="str">
            <v>john.carlson@kcpl.com</v>
          </cell>
        </row>
        <row r="66">
          <cell r="A66">
            <v>75201045</v>
          </cell>
          <cell r="B66">
            <v>6180437</v>
          </cell>
          <cell r="C66">
            <v>77396224</v>
          </cell>
          <cell r="D66">
            <v>102828493</v>
          </cell>
          <cell r="E66" t="str">
            <v>NULL    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>New resource for NITS TSR#74622932 to enter Ag Study 2011-AGP1</v>
          </cell>
          <cell r="M66" t="str">
            <v>SWPP_OATI</v>
          </cell>
          <cell r="N66" t="str">
            <v/>
          </cell>
          <cell r="O66" t="str">
            <v/>
          </cell>
          <cell r="P66" t="str">
            <v/>
          </cell>
          <cell r="Q66" t="str">
            <v>KPera_SPS</v>
          </cell>
          <cell r="R66" t="str">
            <v>(303) 571-7769</v>
          </cell>
          <cell r="S66" t="str">
            <v>(303) 571-7441</v>
          </cell>
          <cell r="T66" t="str">
            <v>kevin.m.pera@xcelenergy.com</v>
          </cell>
        </row>
        <row r="67">
          <cell r="A67">
            <v>75201050</v>
          </cell>
          <cell r="B67">
            <v>6180442</v>
          </cell>
          <cell r="C67">
            <v>77396224</v>
          </cell>
          <cell r="D67">
            <v>102828493</v>
          </cell>
          <cell r="E67" t="str">
            <v>NULL    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>New resource for NITS TSR#74622932 to enter Ag Study 2011-AGP1</v>
          </cell>
          <cell r="M67" t="str">
            <v>SWPP_OATI</v>
          </cell>
          <cell r="N67" t="str">
            <v/>
          </cell>
          <cell r="O67" t="str">
            <v/>
          </cell>
          <cell r="P67" t="str">
            <v/>
          </cell>
          <cell r="Q67" t="str">
            <v>KPera_SPS</v>
          </cell>
          <cell r="R67" t="str">
            <v>(303) 571-7769</v>
          </cell>
          <cell r="S67" t="str">
            <v>(303) 571-7441</v>
          </cell>
          <cell r="T67" t="str">
            <v>kevin.m.pera@xcelenergy.com</v>
          </cell>
        </row>
        <row r="68">
          <cell r="A68">
            <v>75197996</v>
          </cell>
          <cell r="B68">
            <v>6177388</v>
          </cell>
          <cell r="C68">
            <v>77396224</v>
          </cell>
          <cell r="D68">
            <v>102828493</v>
          </cell>
          <cell r="E68" t="str">
            <v>NULL    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>New resource for NITS TSR#1536799 to enter Ag Study 2011-AGP1</v>
          </cell>
          <cell r="M68" t="str">
            <v>SWPP_OATI</v>
          </cell>
          <cell r="N68" t="str">
            <v/>
          </cell>
          <cell r="O68" t="str">
            <v/>
          </cell>
          <cell r="P68" t="str">
            <v/>
          </cell>
          <cell r="Q68" t="str">
            <v>KPera_SPS</v>
          </cell>
          <cell r="R68" t="str">
            <v>(303) 571-7769</v>
          </cell>
          <cell r="S68" t="str">
            <v>(303) 571-7441</v>
          </cell>
          <cell r="T68" t="str">
            <v>kevin.m.pera@xcelenergy.com</v>
          </cell>
        </row>
        <row r="69">
          <cell r="A69">
            <v>75197998</v>
          </cell>
          <cell r="B69">
            <v>6177390</v>
          </cell>
          <cell r="C69">
            <v>77396224</v>
          </cell>
          <cell r="D69">
            <v>102828493</v>
          </cell>
          <cell r="E69" t="str">
            <v>NULL    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>New resource for NITS TSR#1536799 to enter Ag Study 2011-AGP1</v>
          </cell>
          <cell r="M69" t="str">
            <v>SWPP_OATI</v>
          </cell>
          <cell r="N69" t="str">
            <v/>
          </cell>
          <cell r="O69" t="str">
            <v/>
          </cell>
          <cell r="P69" t="str">
            <v/>
          </cell>
          <cell r="Q69" t="str">
            <v>KPera_SPS</v>
          </cell>
          <cell r="R69" t="str">
            <v>(303) 571-7769</v>
          </cell>
          <cell r="S69" t="str">
            <v>(303) 571-7441</v>
          </cell>
          <cell r="T69" t="str">
            <v>kevin.m.pera@xcelenergy.com</v>
          </cell>
        </row>
        <row r="70">
          <cell r="A70">
            <v>75200206</v>
          </cell>
          <cell r="B70">
            <v>6179598</v>
          </cell>
          <cell r="C70">
            <v>77396224</v>
          </cell>
          <cell r="D70">
            <v>7295272</v>
          </cell>
          <cell r="E70">
            <v>9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>SWPP_OATI</v>
          </cell>
          <cell r="N70" t="str">
            <v/>
          </cell>
          <cell r="O70" t="str">
            <v/>
          </cell>
          <cell r="P70" t="str">
            <v/>
          </cell>
          <cell r="Q70" t="str">
            <v>rfthomp</v>
          </cell>
          <cell r="R70" t="str">
            <v>402-845-5202</v>
          </cell>
          <cell r="S70" t="str">
            <v>402-845-5224</v>
          </cell>
          <cell r="T70" t="str">
            <v>rfthomp@nppd.com</v>
          </cell>
        </row>
        <row r="71">
          <cell r="A71">
            <v>75199837</v>
          </cell>
          <cell r="B71">
            <v>6179229</v>
          </cell>
          <cell r="C71">
            <v>77396224</v>
          </cell>
          <cell r="D71">
            <v>10668366</v>
          </cell>
          <cell r="E71" t="str">
            <v>NULL    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>SWPP_OATI</v>
          </cell>
          <cell r="N71" t="str">
            <v/>
          </cell>
          <cell r="O71" t="str">
            <v/>
          </cell>
          <cell r="P71" t="str">
            <v/>
          </cell>
          <cell r="Q71" t="str">
            <v>PaulDietz</v>
          </cell>
          <cell r="R71" t="str">
            <v>785-575-8079</v>
          </cell>
          <cell r="S71" t="str">
            <v>785-575-6010</v>
          </cell>
          <cell r="T71" t="str">
            <v>paul.dietz@westarenergy.com</v>
          </cell>
        </row>
        <row r="72">
          <cell r="A72">
            <v>75020339</v>
          </cell>
          <cell r="B72">
            <v>5999728</v>
          </cell>
          <cell r="C72">
            <v>77396224</v>
          </cell>
          <cell r="D72">
            <v>6943781</v>
          </cell>
          <cell r="E72" t="str">
            <v>NULL    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>SWPP_OATI</v>
          </cell>
          <cell r="N72" t="str">
            <v/>
          </cell>
          <cell r="O72" t="str">
            <v/>
          </cell>
          <cell r="P72" t="str">
            <v/>
          </cell>
          <cell r="Q72" t="str">
            <v>PaulDietz</v>
          </cell>
          <cell r="R72" t="str">
            <v>785-575-8079</v>
          </cell>
          <cell r="S72" t="str">
            <v>785-575-6010</v>
          </cell>
          <cell r="T72" t="str">
            <v>paul.dietz@westarenergy.com</v>
          </cell>
        </row>
        <row r="73">
          <cell r="A73">
            <v>75179354</v>
          </cell>
          <cell r="B73">
            <v>6158746</v>
          </cell>
          <cell r="C73">
            <v>77396224</v>
          </cell>
          <cell r="D73">
            <v>6943781</v>
          </cell>
          <cell r="E73" t="str">
            <v>NULL    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>SWPP_OATI</v>
          </cell>
          <cell r="N73" t="str">
            <v/>
          </cell>
          <cell r="O73" t="str">
            <v/>
          </cell>
          <cell r="P73" t="str">
            <v/>
          </cell>
          <cell r="Q73" t="str">
            <v>PaulDietz</v>
          </cell>
          <cell r="R73" t="str">
            <v>785-575-8079</v>
          </cell>
          <cell r="S73" t="str">
            <v>785-575-6010</v>
          </cell>
          <cell r="T73" t="str">
            <v>paul.dietz@westarenergy.com</v>
          </cell>
        </row>
        <row r="74">
          <cell r="A74">
            <v>75179342</v>
          </cell>
          <cell r="B74">
            <v>6158734</v>
          </cell>
          <cell r="C74">
            <v>77396224</v>
          </cell>
          <cell r="D74">
            <v>6943781</v>
          </cell>
          <cell r="E74" t="str">
            <v>NULL    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>SWPP_OATI</v>
          </cell>
          <cell r="N74" t="str">
            <v/>
          </cell>
          <cell r="O74" t="str">
            <v/>
          </cell>
          <cell r="P74" t="str">
            <v/>
          </cell>
          <cell r="Q74" t="str">
            <v>PaulDietz</v>
          </cell>
          <cell r="R74" t="str">
            <v>785-575-8079</v>
          </cell>
          <cell r="S74" t="str">
            <v>785-575-6010</v>
          </cell>
          <cell r="T74" t="str">
            <v>paul.dietz@westarenergy.com</v>
          </cell>
        </row>
        <row r="75">
          <cell r="A75">
            <v>75179349</v>
          </cell>
          <cell r="B75">
            <v>6158741</v>
          </cell>
          <cell r="C75">
            <v>77396224</v>
          </cell>
          <cell r="D75">
            <v>6943781</v>
          </cell>
          <cell r="E75" t="str">
            <v>NULL    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>SWPP_OATI</v>
          </cell>
          <cell r="N75" t="str">
            <v/>
          </cell>
          <cell r="O75" t="str">
            <v/>
          </cell>
          <cell r="P75" t="str">
            <v/>
          </cell>
          <cell r="Q75" t="str">
            <v>PaulDietz</v>
          </cell>
          <cell r="R75" t="str">
            <v>785-575-8079</v>
          </cell>
          <cell r="S75" t="str">
            <v>785-575-6010</v>
          </cell>
          <cell r="T75" t="str">
            <v>paul.dietz@westarenergy.com</v>
          </cell>
        </row>
        <row r="76">
          <cell r="A76">
            <v>75199832</v>
          </cell>
          <cell r="B76">
            <v>6179224</v>
          </cell>
          <cell r="C76">
            <v>77396224</v>
          </cell>
          <cell r="D76">
            <v>12861725</v>
          </cell>
          <cell r="E76">
            <v>9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>Source is associated with Generation Interconnection Number GEN-2010-052.</v>
          </cell>
          <cell r="M76" t="str">
            <v>SWPP_OATI</v>
          </cell>
          <cell r="N76" t="str">
            <v/>
          </cell>
          <cell r="O76" t="str">
            <v/>
          </cell>
          <cell r="P76" t="str">
            <v/>
          </cell>
          <cell r="Q76" t="str">
            <v>Robert_Walker</v>
          </cell>
          <cell r="R76" t="str">
            <v>952-984-3747</v>
          </cell>
          <cell r="S76" t="str">
            <v>952-984-3763</v>
          </cell>
          <cell r="T76" t="str">
            <v>robert_walker@cargill.com</v>
          </cell>
        </row>
        <row r="77">
          <cell r="A77">
            <v>75199999</v>
          </cell>
          <cell r="B77">
            <v>6179391</v>
          </cell>
          <cell r="C77">
            <v>77396224</v>
          </cell>
          <cell r="D77">
            <v>12861725</v>
          </cell>
          <cell r="E77">
            <v>9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>Source is associated with Generation Interconnection Number TBD, to be interconnected at the new Comanche County substation per SPP-NTC-20101.</v>
          </cell>
          <cell r="M77" t="str">
            <v>SWPP_OATI</v>
          </cell>
          <cell r="N77" t="str">
            <v/>
          </cell>
          <cell r="O77" t="str">
            <v/>
          </cell>
          <cell r="P77" t="str">
            <v/>
          </cell>
          <cell r="Q77" t="str">
            <v>Robert_Walker</v>
          </cell>
          <cell r="R77" t="str">
            <v>952-984-3747</v>
          </cell>
          <cell r="S77" t="str">
            <v>952-984-3763</v>
          </cell>
          <cell r="T77" t="str">
            <v>robert_walker@cargill.com</v>
          </cell>
        </row>
        <row r="78">
          <cell r="A78">
            <v>75200004</v>
          </cell>
          <cell r="B78">
            <v>6179396</v>
          </cell>
          <cell r="C78">
            <v>77396224</v>
          </cell>
          <cell r="D78">
            <v>12861725</v>
          </cell>
          <cell r="E78">
            <v>9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>Source is associated with Generation Interconnection Number TBD, to be interconnected at the new Comanche County substation per SPP-NTC-20101.</v>
          </cell>
          <cell r="M78" t="str">
            <v>SWPP_OATI</v>
          </cell>
          <cell r="N78" t="str">
            <v/>
          </cell>
          <cell r="O78" t="str">
            <v/>
          </cell>
          <cell r="P78" t="str">
            <v/>
          </cell>
          <cell r="Q78" t="str">
            <v>Robert_Walker</v>
          </cell>
          <cell r="R78" t="str">
            <v>952-984-3747</v>
          </cell>
          <cell r="S78" t="str">
            <v>952-984-3763</v>
          </cell>
          <cell r="T78" t="str">
            <v>robert_walker@cargill.com</v>
          </cell>
        </row>
        <row r="79">
          <cell r="A79">
            <v>75200019</v>
          </cell>
          <cell r="B79">
            <v>6179411</v>
          </cell>
          <cell r="C79">
            <v>77396224</v>
          </cell>
          <cell r="D79">
            <v>12861725</v>
          </cell>
          <cell r="E79">
            <v>9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>Source is associated with Generation Interconnection Number GEN-2010-051.</v>
          </cell>
          <cell r="M79" t="str">
            <v>SWPP_OATI</v>
          </cell>
          <cell r="N79" t="str">
            <v/>
          </cell>
          <cell r="O79" t="str">
            <v/>
          </cell>
          <cell r="P79" t="str">
            <v/>
          </cell>
          <cell r="Q79" t="str">
            <v>Robert_Walker</v>
          </cell>
          <cell r="R79" t="str">
            <v>952-984-3747</v>
          </cell>
          <cell r="S79" t="str">
            <v>952-984-3763</v>
          </cell>
          <cell r="T79" t="str">
            <v>robert_walker@cargill.com</v>
          </cell>
        </row>
        <row r="80">
          <cell r="A80">
            <v>75200057</v>
          </cell>
          <cell r="B80">
            <v>6179449</v>
          </cell>
          <cell r="C80">
            <v>77396224</v>
          </cell>
          <cell r="D80">
            <v>12861725</v>
          </cell>
          <cell r="E80">
            <v>9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>Source is associated with Generation Interconnection Number GEN-2010-052.</v>
          </cell>
          <cell r="M80" t="str">
            <v>SWPP_OATI</v>
          </cell>
          <cell r="N80" t="str">
            <v/>
          </cell>
          <cell r="O80" t="str">
            <v/>
          </cell>
          <cell r="P80" t="str">
            <v/>
          </cell>
          <cell r="Q80" t="str">
            <v>Robert_Walker</v>
          </cell>
          <cell r="R80" t="str">
            <v>952-984-3747</v>
          </cell>
          <cell r="S80" t="str">
            <v>952-984-3763</v>
          </cell>
          <cell r="T80" t="str">
            <v>robert_walker@cargill.com</v>
          </cell>
        </row>
        <row r="81">
          <cell r="A81">
            <v>75199798</v>
          </cell>
          <cell r="B81">
            <v>6179190</v>
          </cell>
          <cell r="C81">
            <v>77396224</v>
          </cell>
          <cell r="D81">
            <v>12861725</v>
          </cell>
          <cell r="E81">
            <v>9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>Source is associated with Generation Interconnection Number GEN-2010-052.</v>
          </cell>
          <cell r="M81" t="str">
            <v>SWPP_OATI</v>
          </cell>
          <cell r="N81" t="str">
            <v/>
          </cell>
          <cell r="O81" t="str">
            <v/>
          </cell>
          <cell r="P81" t="str">
            <v/>
          </cell>
          <cell r="Q81" t="str">
            <v>Robert_Walker</v>
          </cell>
          <cell r="R81" t="str">
            <v>952-984-3747</v>
          </cell>
          <cell r="S81" t="str">
            <v>952-984-3763</v>
          </cell>
          <cell r="T81" t="str">
            <v>robert_walker@cargill.com</v>
          </cell>
        </row>
        <row r="82">
          <cell r="A82">
            <v>75199802</v>
          </cell>
          <cell r="B82">
            <v>6179194</v>
          </cell>
          <cell r="C82">
            <v>77396224</v>
          </cell>
          <cell r="D82">
            <v>12861725</v>
          </cell>
          <cell r="E82">
            <v>9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>Source is associated with Generation Interconnection Number GEN-2008-013.</v>
          </cell>
          <cell r="M82" t="str">
            <v>SWPP_OATI</v>
          </cell>
          <cell r="N82" t="str">
            <v/>
          </cell>
          <cell r="O82" t="str">
            <v/>
          </cell>
          <cell r="P82" t="str">
            <v/>
          </cell>
          <cell r="Q82" t="str">
            <v>Robert_Walker</v>
          </cell>
          <cell r="R82" t="str">
            <v>952-984-3747</v>
          </cell>
          <cell r="S82" t="str">
            <v>952-984-3763</v>
          </cell>
          <cell r="T82" t="str">
            <v>robert_walker@cargill.com</v>
          </cell>
        </row>
        <row r="83">
          <cell r="A83">
            <v>75199809</v>
          </cell>
          <cell r="B83">
            <v>6179201</v>
          </cell>
          <cell r="C83">
            <v>77396224</v>
          </cell>
          <cell r="D83">
            <v>12861725</v>
          </cell>
          <cell r="E83">
            <v>9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>Source is associated with Generation Interconnection Number GEN-2008-013.</v>
          </cell>
          <cell r="M83" t="str">
            <v>SWPP_OATI</v>
          </cell>
          <cell r="N83" t="str">
            <v/>
          </cell>
          <cell r="O83" t="str">
            <v/>
          </cell>
          <cell r="P83" t="str">
            <v/>
          </cell>
          <cell r="Q83" t="str">
            <v>Robert_Walker</v>
          </cell>
          <cell r="R83" t="str">
            <v>952-984-3747</v>
          </cell>
          <cell r="S83" t="str">
            <v>952-984-3763</v>
          </cell>
          <cell r="T83" t="str">
            <v>robert_walker@cargill.com</v>
          </cell>
        </row>
        <row r="84">
          <cell r="A84">
            <v>75199815</v>
          </cell>
          <cell r="B84">
            <v>6179207</v>
          </cell>
          <cell r="C84">
            <v>77396224</v>
          </cell>
          <cell r="D84">
            <v>12861725</v>
          </cell>
          <cell r="E84">
            <v>9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>Source is associated with Generation Interconnection Number GEN-2010-051.</v>
          </cell>
          <cell r="M84" t="str">
            <v>SWPP_OATI</v>
          </cell>
          <cell r="N84" t="str">
            <v/>
          </cell>
          <cell r="O84" t="str">
            <v/>
          </cell>
          <cell r="P84" t="str">
            <v/>
          </cell>
          <cell r="Q84" t="str">
            <v>Robert_Walker</v>
          </cell>
          <cell r="R84" t="str">
            <v>952-984-3747</v>
          </cell>
          <cell r="S84" t="str">
            <v>952-984-3763</v>
          </cell>
          <cell r="T84" t="str">
            <v>robert_walker@cargill.com</v>
          </cell>
        </row>
        <row r="85">
          <cell r="A85">
            <v>75199820</v>
          </cell>
          <cell r="B85">
            <v>6179212</v>
          </cell>
          <cell r="C85">
            <v>77396224</v>
          </cell>
          <cell r="D85">
            <v>12861725</v>
          </cell>
          <cell r="E85">
            <v>9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>Source is associated with Generation Interconnection Number GEN-2009-060.</v>
          </cell>
          <cell r="M85" t="str">
            <v>SWPP_OATI</v>
          </cell>
          <cell r="N85" t="str">
            <v/>
          </cell>
          <cell r="O85" t="str">
            <v/>
          </cell>
          <cell r="P85" t="str">
            <v/>
          </cell>
          <cell r="Q85" t="str">
            <v>Robert_Walker</v>
          </cell>
          <cell r="R85" t="str">
            <v>952-984-3747</v>
          </cell>
          <cell r="S85" t="str">
            <v>952-984-3763</v>
          </cell>
          <cell r="T85" t="str">
            <v>robert_walker@cargill.com</v>
          </cell>
        </row>
        <row r="86">
          <cell r="A86">
            <v>75200166</v>
          </cell>
          <cell r="B86">
            <v>6179558</v>
          </cell>
          <cell r="C86">
            <v>77396224</v>
          </cell>
          <cell r="D86">
            <v>42379594</v>
          </cell>
          <cell r="E86" t="str">
            <v>NULL    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>SWPP_OATI</v>
          </cell>
          <cell r="N86" t="str">
            <v/>
          </cell>
          <cell r="O86" t="str">
            <v/>
          </cell>
          <cell r="P86" t="str">
            <v/>
          </cell>
          <cell r="Q86" t="str">
            <v>Aaron_Rome</v>
          </cell>
          <cell r="R86" t="str">
            <v>785-625-1449</v>
          </cell>
          <cell r="S86" t="str">
            <v>785-625-1489</v>
          </cell>
          <cell r="T86" t="str">
            <v>arome@mwenergy.com</v>
          </cell>
        </row>
        <row r="87">
          <cell r="A87">
            <v>75200168</v>
          </cell>
          <cell r="B87">
            <v>6179560</v>
          </cell>
          <cell r="C87">
            <v>77396224</v>
          </cell>
          <cell r="D87">
            <v>42379594</v>
          </cell>
          <cell r="E87" t="str">
            <v>NULL    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>SWPP_OATI</v>
          </cell>
          <cell r="N87" t="str">
            <v/>
          </cell>
          <cell r="O87" t="str">
            <v/>
          </cell>
          <cell r="P87" t="str">
            <v/>
          </cell>
          <cell r="Q87" t="str">
            <v>Aaron_Rome</v>
          </cell>
          <cell r="R87" t="str">
            <v>785-625-1449</v>
          </cell>
          <cell r="S87" t="str">
            <v>785-625-1489</v>
          </cell>
          <cell r="T87" t="str">
            <v>arome@mwenergy.com</v>
          </cell>
        </row>
        <row r="88">
          <cell r="A88">
            <v>75200171</v>
          </cell>
          <cell r="B88">
            <v>6179563</v>
          </cell>
          <cell r="C88">
            <v>77396224</v>
          </cell>
          <cell r="D88">
            <v>42379594</v>
          </cell>
          <cell r="E88" t="str">
            <v>NULL    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>SWPP_OATI</v>
          </cell>
          <cell r="N88" t="str">
            <v/>
          </cell>
          <cell r="O88" t="str">
            <v/>
          </cell>
          <cell r="P88" t="str">
            <v/>
          </cell>
          <cell r="Q88" t="str">
            <v>Aaron_Rome</v>
          </cell>
          <cell r="R88" t="str">
            <v>785-625-1449</v>
          </cell>
          <cell r="S88" t="str">
            <v>785-625-1489</v>
          </cell>
          <cell r="T88" t="str">
            <v>arome@mwenergy.com</v>
          </cell>
        </row>
        <row r="89">
          <cell r="A89">
            <v>75200180</v>
          </cell>
          <cell r="B89">
            <v>6179572</v>
          </cell>
          <cell r="C89">
            <v>77396224</v>
          </cell>
          <cell r="D89">
            <v>42379594</v>
          </cell>
          <cell r="E89" t="str">
            <v>NULL    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>SWPP_OATI</v>
          </cell>
          <cell r="N89" t="str">
            <v/>
          </cell>
          <cell r="O89" t="str">
            <v/>
          </cell>
          <cell r="P89" t="str">
            <v/>
          </cell>
          <cell r="Q89" t="str">
            <v>Aaron_Rome</v>
          </cell>
          <cell r="R89" t="str">
            <v>785-625-1449</v>
          </cell>
          <cell r="S89" t="str">
            <v>785-625-1489</v>
          </cell>
          <cell r="T89" t="str">
            <v>arome@mwenergy.com</v>
          </cell>
        </row>
        <row r="90">
          <cell r="A90">
            <v>75200183</v>
          </cell>
          <cell r="B90">
            <v>6179575</v>
          </cell>
          <cell r="C90">
            <v>77396224</v>
          </cell>
          <cell r="D90">
            <v>42379594</v>
          </cell>
          <cell r="E90" t="str">
            <v>NULL    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>SWPP_OATI</v>
          </cell>
          <cell r="N90" t="str">
            <v/>
          </cell>
          <cell r="O90" t="str">
            <v/>
          </cell>
          <cell r="P90" t="str">
            <v/>
          </cell>
          <cell r="Q90" t="str">
            <v>Aaron_Rome</v>
          </cell>
          <cell r="R90" t="str">
            <v>785-625-1449</v>
          </cell>
          <cell r="S90" t="str">
            <v>785-625-1489</v>
          </cell>
          <cell r="T90" t="str">
            <v>arome@mwenergy.com</v>
          </cell>
        </row>
        <row r="91">
          <cell r="A91">
            <v>75180888</v>
          </cell>
          <cell r="B91">
            <v>6160280</v>
          </cell>
          <cell r="C91">
            <v>77396224</v>
          </cell>
          <cell r="D91">
            <v>148268782</v>
          </cell>
          <cell r="E91" t="str">
            <v>NULL    </v>
          </cell>
          <cell r="F91" t="str">
            <v/>
          </cell>
          <cell r="G91" t="str">
            <v/>
          </cell>
          <cell r="H91" t="str">
            <v>mailto:mloveless@ompa.com</v>
          </cell>
          <cell r="I91" t="str">
            <v/>
          </cell>
          <cell r="J91" t="str">
            <v/>
          </cell>
          <cell r="K91" t="str">
            <v/>
          </cell>
          <cell r="L91" t="str">
            <v>New NITS load to OMPA combined NITS in 2011 AGP1 AGS</v>
          </cell>
          <cell r="M91" t="str">
            <v>SWPP_OATI</v>
          </cell>
          <cell r="N91" t="str">
            <v/>
          </cell>
          <cell r="O91" t="str">
            <v/>
          </cell>
          <cell r="P91" t="str">
            <v/>
          </cell>
          <cell r="Q91" t="str">
            <v>OMPA02</v>
          </cell>
          <cell r="R91" t="str">
            <v>4053408313</v>
          </cell>
          <cell r="S91" t="str">
            <v>4053592555</v>
          </cell>
          <cell r="T91" t="str">
            <v>ops@ompa.com</v>
          </cell>
        </row>
        <row r="92">
          <cell r="A92">
            <v>74677326</v>
          </cell>
          <cell r="B92">
            <v>5642507</v>
          </cell>
          <cell r="C92">
            <v>77396224</v>
          </cell>
          <cell r="D92">
            <v>12861725</v>
          </cell>
          <cell r="E92">
            <v>9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Source is new gen to be interconnected on the Twin Church-Hoskins 230 kV line.</v>
          </cell>
          <cell r="M92" t="str">
            <v>SWPP_OATI</v>
          </cell>
          <cell r="N92" t="str">
            <v/>
          </cell>
          <cell r="O92" t="str">
            <v/>
          </cell>
          <cell r="P92" t="str">
            <v/>
          </cell>
          <cell r="Q92" t="str">
            <v>Robert_Walker</v>
          </cell>
          <cell r="R92" t="str">
            <v>952-984-3747</v>
          </cell>
          <cell r="S92" t="str">
            <v>952-984-3763</v>
          </cell>
          <cell r="T92" t="str">
            <v>robert_walker@cargill.com</v>
          </cell>
        </row>
        <row r="93">
          <cell r="A93">
            <v>75199828</v>
          </cell>
          <cell r="B93">
            <v>6179220</v>
          </cell>
          <cell r="C93">
            <v>77396224</v>
          </cell>
          <cell r="D93">
            <v>12861725</v>
          </cell>
          <cell r="E93">
            <v>9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>Source is associated with Generation Interconnection Number TBD to be interconnected at Hobart.</v>
          </cell>
          <cell r="M93" t="str">
            <v>SWPP_OATI</v>
          </cell>
          <cell r="N93" t="str">
            <v/>
          </cell>
          <cell r="O93" t="str">
            <v/>
          </cell>
          <cell r="P93" t="str">
            <v/>
          </cell>
          <cell r="Q93" t="str">
            <v>Robert_Walker</v>
          </cell>
          <cell r="R93" t="str">
            <v>952-984-3747</v>
          </cell>
          <cell r="S93" t="str">
            <v>952-984-3763</v>
          </cell>
          <cell r="T93" t="str">
            <v>robert_walker@cargill.com</v>
          </cell>
        </row>
        <row r="94">
          <cell r="A94">
            <v>75200058</v>
          </cell>
          <cell r="B94">
            <v>6179450</v>
          </cell>
          <cell r="C94">
            <v>77396224</v>
          </cell>
          <cell r="D94">
            <v>12861725</v>
          </cell>
          <cell r="E94">
            <v>9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>Source is associated with Generation Interconnection Number GEN-2010-051.</v>
          </cell>
          <cell r="M94" t="str">
            <v>SWPP_OATI</v>
          </cell>
          <cell r="N94" t="str">
            <v/>
          </cell>
          <cell r="O94" t="str">
            <v/>
          </cell>
          <cell r="P94" t="str">
            <v/>
          </cell>
          <cell r="Q94" t="str">
            <v>Robert_Walker</v>
          </cell>
          <cell r="R94" t="str">
            <v>952-984-3747</v>
          </cell>
          <cell r="S94" t="str">
            <v>952-984-3763</v>
          </cell>
          <cell r="T94" t="str">
            <v>robert_walker@cargill.com</v>
          </cell>
        </row>
        <row r="95">
          <cell r="A95">
            <v>75191530</v>
          </cell>
          <cell r="B95">
            <v>6170922</v>
          </cell>
          <cell r="C95">
            <v>77396224</v>
          </cell>
          <cell r="D95">
            <v>6979876</v>
          </cell>
          <cell r="E95" t="str">
            <v>NULL    </v>
          </cell>
          <cell r="F95" t="str">
            <v/>
          </cell>
          <cell r="G95" t="str">
            <v/>
          </cell>
          <cell r="H95" t="str">
            <v>mailto:rross@aep.com</v>
          </cell>
          <cell r="I95" t="str">
            <v/>
          </cell>
          <cell r="J95" t="str">
            <v/>
          </cell>
          <cell r="K95" t="str">
            <v>Invalid Timing.</v>
          </cell>
          <cell r="L95" t="str">
            <v/>
          </cell>
          <cell r="M95" t="str">
            <v>Clint_Savoy</v>
          </cell>
          <cell r="N95" t="str">
            <v>501-614-3590</v>
          </cell>
          <cell r="O95" t="str">
            <v>501-803-3756</v>
          </cell>
          <cell r="P95" t="str">
            <v>csavoy@spp.org</v>
          </cell>
          <cell r="Q95" t="str">
            <v>rross</v>
          </cell>
          <cell r="R95" t="str">
            <v>918-599-2966</v>
          </cell>
          <cell r="S95" t="str">
            <v>866-947-1796</v>
          </cell>
          <cell r="T95" t="str">
            <v>rross@aep.com</v>
          </cell>
        </row>
        <row r="96">
          <cell r="A96">
            <v>75191537</v>
          </cell>
          <cell r="B96">
            <v>6170929</v>
          </cell>
          <cell r="C96">
            <v>77396224</v>
          </cell>
          <cell r="D96">
            <v>6979876</v>
          </cell>
          <cell r="E96" t="str">
            <v>NULL    </v>
          </cell>
          <cell r="F96" t="str">
            <v/>
          </cell>
          <cell r="G96" t="str">
            <v/>
          </cell>
          <cell r="H96" t="str">
            <v>mailto:rross@aep.com</v>
          </cell>
          <cell r="I96" t="str">
            <v/>
          </cell>
          <cell r="J96" t="str">
            <v/>
          </cell>
          <cell r="K96" t="str">
            <v>Invalid Timing.</v>
          </cell>
          <cell r="L96" t="str">
            <v/>
          </cell>
          <cell r="M96" t="str">
            <v>Clint_Savoy</v>
          </cell>
          <cell r="N96" t="str">
            <v>501-614-3590</v>
          </cell>
          <cell r="O96" t="str">
            <v>501-803-3756</v>
          </cell>
          <cell r="P96" t="str">
            <v>csavoy@spp.org</v>
          </cell>
          <cell r="Q96" t="str">
            <v>rross</v>
          </cell>
          <cell r="R96" t="str">
            <v>918-599-2966</v>
          </cell>
          <cell r="S96" t="str">
            <v>866-947-1796</v>
          </cell>
          <cell r="T96" t="str">
            <v>rross@aep.com</v>
          </cell>
        </row>
        <row r="97">
          <cell r="A97">
            <v>75191922</v>
          </cell>
          <cell r="B97">
            <v>6171314</v>
          </cell>
          <cell r="C97">
            <v>77396224</v>
          </cell>
          <cell r="D97">
            <v>6979876</v>
          </cell>
          <cell r="E97" t="str">
            <v>NULL    </v>
          </cell>
          <cell r="F97" t="str">
            <v/>
          </cell>
          <cell r="G97" t="str">
            <v/>
          </cell>
          <cell r="H97" t="str">
            <v>mailto:rross@aep.com</v>
          </cell>
          <cell r="I97" t="str">
            <v/>
          </cell>
          <cell r="J97" t="str">
            <v/>
          </cell>
          <cell r="K97" t="str">
            <v>Invalid Timing.</v>
          </cell>
          <cell r="L97" t="str">
            <v/>
          </cell>
          <cell r="M97" t="str">
            <v>Clint_Savoy</v>
          </cell>
          <cell r="N97" t="str">
            <v>501-614-3590</v>
          </cell>
          <cell r="O97" t="str">
            <v>501-803-3756</v>
          </cell>
          <cell r="P97" t="str">
            <v>csavoy@spp.org</v>
          </cell>
          <cell r="Q97" t="str">
            <v>rross</v>
          </cell>
          <cell r="R97" t="str">
            <v>918-599-2966</v>
          </cell>
          <cell r="S97" t="str">
            <v>866-947-1796</v>
          </cell>
          <cell r="T97" t="str">
            <v>rross@aep.com</v>
          </cell>
        </row>
        <row r="98">
          <cell r="A98">
            <v>75191925</v>
          </cell>
          <cell r="B98">
            <v>6171317</v>
          </cell>
          <cell r="C98">
            <v>77396224</v>
          </cell>
          <cell r="D98">
            <v>6979876</v>
          </cell>
          <cell r="E98" t="str">
            <v>NULL    </v>
          </cell>
          <cell r="F98" t="str">
            <v/>
          </cell>
          <cell r="G98" t="str">
            <v/>
          </cell>
          <cell r="H98" t="str">
            <v>mailto:rross@aep.com</v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>SWPP_OATI</v>
          </cell>
          <cell r="N98" t="str">
            <v/>
          </cell>
          <cell r="O98" t="str">
            <v/>
          </cell>
          <cell r="P98" t="str">
            <v/>
          </cell>
          <cell r="Q98" t="str">
            <v>rross</v>
          </cell>
          <cell r="R98" t="str">
            <v>918-599-2966</v>
          </cell>
          <cell r="S98" t="str">
            <v>866-947-1796</v>
          </cell>
          <cell r="T98" t="str">
            <v>rross@aep.com</v>
          </cell>
        </row>
        <row r="99">
          <cell r="A99">
            <v>75199561</v>
          </cell>
          <cell r="B99">
            <v>6178953</v>
          </cell>
          <cell r="C99">
            <v>77396224</v>
          </cell>
          <cell r="D99">
            <v>61123170</v>
          </cell>
          <cell r="E99" t="str">
            <v>NULL    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>Addition of OPPD as a Netork Resource of the City of Larned, KS</v>
          </cell>
          <cell r="M99" t="str">
            <v>SWPP_OATI</v>
          </cell>
          <cell r="N99" t="str">
            <v/>
          </cell>
          <cell r="O99" t="str">
            <v/>
          </cell>
          <cell r="P99" t="str">
            <v/>
          </cell>
          <cell r="Q99" t="str">
            <v>nrowland</v>
          </cell>
          <cell r="R99" t="str">
            <v>913 660-0246</v>
          </cell>
          <cell r="S99" t="str">
            <v>913 677-2884</v>
          </cell>
          <cell r="T99" t="str">
            <v>rowland@kmea.com</v>
          </cell>
        </row>
        <row r="100">
          <cell r="A100">
            <v>75200249</v>
          </cell>
          <cell r="B100">
            <v>6179641</v>
          </cell>
          <cell r="C100">
            <v>77396224</v>
          </cell>
          <cell r="D100">
            <v>61123170</v>
          </cell>
          <cell r="E100" t="str">
            <v>NULL    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>SWPA power allocation for city of Oberlin, KS</v>
          </cell>
          <cell r="M100" t="str">
            <v>SWPP_OATI</v>
          </cell>
          <cell r="N100" t="str">
            <v/>
          </cell>
          <cell r="O100" t="str">
            <v/>
          </cell>
          <cell r="P100" t="str">
            <v/>
          </cell>
          <cell r="Q100" t="str">
            <v>nrowland</v>
          </cell>
          <cell r="R100" t="str">
            <v>913 660-0246</v>
          </cell>
          <cell r="S100" t="str">
            <v>913 677-2884</v>
          </cell>
          <cell r="T100" t="str">
            <v>rowland@kmea.com</v>
          </cell>
        </row>
        <row r="101">
          <cell r="A101">
            <v>75200582</v>
          </cell>
          <cell r="B101">
            <v>6179974</v>
          </cell>
          <cell r="C101">
            <v>77396224</v>
          </cell>
          <cell r="D101">
            <v>61123170</v>
          </cell>
          <cell r="E101" t="str">
            <v>NULL    </v>
          </cell>
          <cell r="F101" t="str">
            <v/>
          </cell>
          <cell r="G101" t="str">
            <v/>
          </cell>
          <cell r="H101" t="str">
            <v>mailto:ROWLAND@KMEA.COM</v>
          </cell>
          <cell r="I101" t="str">
            <v/>
          </cell>
          <cell r="J101" t="str">
            <v/>
          </cell>
          <cell r="K101" t="str">
            <v/>
          </cell>
          <cell r="L101" t="str">
            <v>Master NITS for the addition of the cities of Sharon Springs, St. Francis, Oberlin and Goodland to the KMEA EMP#2 pool.  Attestation provided 1-31-2011.</v>
          </cell>
          <cell r="M101" t="str">
            <v>SWPP_OATI</v>
          </cell>
          <cell r="N101" t="str">
            <v/>
          </cell>
          <cell r="O101" t="str">
            <v/>
          </cell>
          <cell r="P101" t="str">
            <v/>
          </cell>
          <cell r="Q101" t="str">
            <v>nrowland</v>
          </cell>
          <cell r="R101" t="str">
            <v>913 660-0246</v>
          </cell>
          <cell r="S101" t="str">
            <v>913 677-2884</v>
          </cell>
          <cell r="T101" t="str">
            <v>rowland@kmea.com</v>
          </cell>
        </row>
        <row r="102">
          <cell r="A102">
            <v>75179329</v>
          </cell>
          <cell r="B102">
            <v>6158721</v>
          </cell>
          <cell r="C102">
            <v>77396224</v>
          </cell>
          <cell r="D102">
            <v>72862407</v>
          </cell>
          <cell r="E102" t="str">
            <v>NULL    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>Rock Ridge Wind</v>
          </cell>
          <cell r="M102" t="str">
            <v>SWPP_OATI</v>
          </cell>
          <cell r="N102" t="str">
            <v/>
          </cell>
          <cell r="O102" t="str">
            <v/>
          </cell>
          <cell r="P102" t="str">
            <v/>
          </cell>
          <cell r="Q102" t="str">
            <v>WFEC_OATI</v>
          </cell>
          <cell r="R102" t="str">
            <v>405 247 4287</v>
          </cell>
          <cell r="S102" t="str">
            <v>405 247 4446</v>
          </cell>
          <cell r="T102" t="str">
            <v>a_derichsweiler@wfec.com</v>
          </cell>
        </row>
        <row r="103">
          <cell r="A103">
            <v>75104131</v>
          </cell>
          <cell r="B103">
            <v>6083520</v>
          </cell>
          <cell r="C103">
            <v>77396224</v>
          </cell>
          <cell r="D103">
            <v>54481341</v>
          </cell>
          <cell r="E103">
            <v>9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>SWPP_OATI</v>
          </cell>
          <cell r="N103" t="str">
            <v/>
          </cell>
          <cell r="O103" t="str">
            <v/>
          </cell>
          <cell r="P103" t="str">
            <v/>
          </cell>
          <cell r="Q103" t="str">
            <v>HELBERC</v>
          </cell>
          <cell r="R103" t="str">
            <v>561-625-7119</v>
          </cell>
          <cell r="S103" t="str">
            <v>561-625-7604</v>
          </cell>
          <cell r="T103" t="str">
            <v>charles.helber@nexteraenergy.com</v>
          </cell>
        </row>
        <row r="104">
          <cell r="A104">
            <v>75104152</v>
          </cell>
          <cell r="B104">
            <v>6083541</v>
          </cell>
          <cell r="C104">
            <v>77396224</v>
          </cell>
          <cell r="D104">
            <v>54481341</v>
          </cell>
          <cell r="E104">
            <v>9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Source: CSWS_ELKCITY2</v>
          </cell>
          <cell r="M104" t="str">
            <v>SWPP_OATI</v>
          </cell>
          <cell r="N104" t="str">
            <v/>
          </cell>
          <cell r="O104" t="str">
            <v/>
          </cell>
          <cell r="P104" t="str">
            <v/>
          </cell>
          <cell r="Q104" t="str">
            <v>HELBERC</v>
          </cell>
          <cell r="R104" t="str">
            <v>561-625-7119</v>
          </cell>
          <cell r="S104" t="str">
            <v>561-625-7604</v>
          </cell>
          <cell r="T104" t="str">
            <v>charles.helber@nexteraenergy.com</v>
          </cell>
        </row>
        <row r="105">
          <cell r="A105">
            <v>75157718</v>
          </cell>
          <cell r="B105">
            <v>6137110</v>
          </cell>
          <cell r="C105">
            <v>77396224</v>
          </cell>
          <cell r="D105">
            <v>72911878</v>
          </cell>
          <cell r="E105">
            <v>9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>SWPP_OATI</v>
          </cell>
          <cell r="N105" t="str">
            <v/>
          </cell>
          <cell r="O105" t="str">
            <v/>
          </cell>
          <cell r="P105" t="str">
            <v/>
          </cell>
          <cell r="Q105" t="str">
            <v>njones14</v>
          </cell>
          <cell r="R105" t="str">
            <v>605-256-6536</v>
          </cell>
          <cell r="S105" t="str">
            <v>605-256-2990</v>
          </cell>
          <cell r="T105" t="str">
            <v>njones@hcpd.com</v>
          </cell>
        </row>
        <row r="106">
          <cell r="A106">
            <v>75157720</v>
          </cell>
          <cell r="B106">
            <v>6137112</v>
          </cell>
          <cell r="C106">
            <v>77396224</v>
          </cell>
          <cell r="D106">
            <v>72911878</v>
          </cell>
          <cell r="E106">
            <v>9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>SWPP_OATI</v>
          </cell>
          <cell r="N106" t="str">
            <v/>
          </cell>
          <cell r="O106" t="str">
            <v/>
          </cell>
          <cell r="P106" t="str">
            <v/>
          </cell>
          <cell r="Q106" t="str">
            <v>njones14</v>
          </cell>
          <cell r="R106" t="str">
            <v>605-256-6536</v>
          </cell>
          <cell r="S106" t="str">
            <v>605-256-2990</v>
          </cell>
          <cell r="T106" t="str">
            <v>njones@hcpd.com</v>
          </cell>
        </row>
        <row r="107">
          <cell r="A107">
            <v>75197435</v>
          </cell>
          <cell r="B107">
            <v>6176827</v>
          </cell>
          <cell r="C107">
            <v>77396224</v>
          </cell>
          <cell r="D107">
            <v>966755436</v>
          </cell>
          <cell r="E107">
            <v>9</v>
          </cell>
          <cell r="F107" t="str">
            <v/>
          </cell>
          <cell r="G107" t="str">
            <v/>
          </cell>
          <cell r="H107" t="str">
            <v>mailto:jhayem@invenergyllc.com</v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>SWPP_OATI</v>
          </cell>
          <cell r="N107" t="str">
            <v/>
          </cell>
          <cell r="O107" t="str">
            <v/>
          </cell>
          <cell r="P107" t="str">
            <v/>
          </cell>
          <cell r="Q107" t="str">
            <v>CRodriguez68</v>
          </cell>
          <cell r="R107" t="str">
            <v>305-456-2555</v>
          </cell>
          <cell r="S107" t="str">
            <v>312-224-1444</v>
          </cell>
          <cell r="T107" t="str">
            <v>crodriguez@invenergyllc.com</v>
          </cell>
        </row>
        <row r="108">
          <cell r="A108">
            <v>75197450</v>
          </cell>
          <cell r="B108">
            <v>6176842</v>
          </cell>
          <cell r="C108">
            <v>77396224</v>
          </cell>
          <cell r="D108">
            <v>966755436</v>
          </cell>
          <cell r="E108">
            <v>9</v>
          </cell>
          <cell r="F108" t="str">
            <v/>
          </cell>
          <cell r="G108" t="str">
            <v/>
          </cell>
          <cell r="H108" t="str">
            <v>mailto:jhayem@invenergyllc.com</v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>SWPP_OATI</v>
          </cell>
          <cell r="N108" t="str">
            <v/>
          </cell>
          <cell r="O108" t="str">
            <v/>
          </cell>
          <cell r="P108" t="str">
            <v/>
          </cell>
          <cell r="Q108" t="str">
            <v>CRodriguez68</v>
          </cell>
          <cell r="R108" t="str">
            <v>305-456-2555</v>
          </cell>
          <cell r="S108" t="str">
            <v>312-224-1444</v>
          </cell>
          <cell r="T108" t="str">
            <v>crodriguez@invenergyllc.com</v>
          </cell>
        </row>
        <row r="109">
          <cell r="A109">
            <v>75197468</v>
          </cell>
          <cell r="B109">
            <v>6176860</v>
          </cell>
          <cell r="C109">
            <v>77396224</v>
          </cell>
          <cell r="D109">
            <v>966755436</v>
          </cell>
          <cell r="E109">
            <v>9</v>
          </cell>
          <cell r="F109" t="str">
            <v/>
          </cell>
          <cell r="G109" t="str">
            <v/>
          </cell>
          <cell r="H109" t="str">
            <v>mailto:jhayem@invenergyllc.com</v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>SWPP_OATI</v>
          </cell>
          <cell r="N109" t="str">
            <v/>
          </cell>
          <cell r="O109" t="str">
            <v/>
          </cell>
          <cell r="P109" t="str">
            <v/>
          </cell>
          <cell r="Q109" t="str">
            <v>CRodriguez68</v>
          </cell>
          <cell r="R109" t="str">
            <v>305-456-2555</v>
          </cell>
          <cell r="S109" t="str">
            <v>312-224-1444</v>
          </cell>
          <cell r="T109" t="str">
            <v>crodriguez@invenergyllc.com</v>
          </cell>
        </row>
        <row r="110">
          <cell r="A110">
            <v>75197492</v>
          </cell>
          <cell r="B110">
            <v>6176884</v>
          </cell>
          <cell r="C110">
            <v>77396224</v>
          </cell>
          <cell r="D110">
            <v>966755436</v>
          </cell>
          <cell r="E110">
            <v>9</v>
          </cell>
          <cell r="F110" t="str">
            <v/>
          </cell>
          <cell r="G110" t="str">
            <v/>
          </cell>
          <cell r="H110" t="str">
            <v>mailto:jhayem@invenergyllc.com</v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>SWPP_OATI</v>
          </cell>
          <cell r="N110" t="str">
            <v/>
          </cell>
          <cell r="O110" t="str">
            <v/>
          </cell>
          <cell r="P110" t="str">
            <v/>
          </cell>
          <cell r="Q110" t="str">
            <v>CRodriguez68</v>
          </cell>
          <cell r="R110" t="str">
            <v>305-456-2555</v>
          </cell>
          <cell r="S110" t="str">
            <v>312-224-1444</v>
          </cell>
          <cell r="T110" t="str">
            <v>crodriguez@invenergyllc.com</v>
          </cell>
        </row>
        <row r="111">
          <cell r="A111">
            <v>75197501</v>
          </cell>
          <cell r="B111">
            <v>6176893</v>
          </cell>
          <cell r="C111">
            <v>77396224</v>
          </cell>
          <cell r="D111">
            <v>966755436</v>
          </cell>
          <cell r="E111">
            <v>9</v>
          </cell>
          <cell r="F111" t="str">
            <v/>
          </cell>
          <cell r="G111" t="str">
            <v/>
          </cell>
          <cell r="H111" t="str">
            <v>mailto:jhayem@invenergyllc.com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>SWPP_OATI</v>
          </cell>
          <cell r="N111" t="str">
            <v/>
          </cell>
          <cell r="O111" t="str">
            <v/>
          </cell>
          <cell r="P111" t="str">
            <v/>
          </cell>
          <cell r="Q111" t="str">
            <v>CRodriguez68</v>
          </cell>
          <cell r="R111" t="str">
            <v>305-456-2555</v>
          </cell>
          <cell r="S111" t="str">
            <v>312-224-1444</v>
          </cell>
          <cell r="T111" t="str">
            <v>crodriguez@invenergyllc.com</v>
          </cell>
        </row>
        <row r="112">
          <cell r="A112">
            <v>75197511</v>
          </cell>
          <cell r="B112">
            <v>6176903</v>
          </cell>
          <cell r="C112">
            <v>77396224</v>
          </cell>
          <cell r="D112">
            <v>966755436</v>
          </cell>
          <cell r="E112">
            <v>9</v>
          </cell>
          <cell r="F112" t="str">
            <v/>
          </cell>
          <cell r="G112" t="str">
            <v/>
          </cell>
          <cell r="H112" t="str">
            <v>mailto:jhayem@invenergyllc.com</v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>SWPP_OATI</v>
          </cell>
          <cell r="N112" t="str">
            <v/>
          </cell>
          <cell r="O112" t="str">
            <v/>
          </cell>
          <cell r="P112" t="str">
            <v/>
          </cell>
          <cell r="Q112" t="str">
            <v>CRodriguez68</v>
          </cell>
          <cell r="R112" t="str">
            <v>305-456-2555</v>
          </cell>
          <cell r="S112" t="str">
            <v>312-224-1444</v>
          </cell>
          <cell r="T112" t="str">
            <v>crodriguez@invenergyllc.com</v>
          </cell>
        </row>
        <row r="113">
          <cell r="A113">
            <v>75173900</v>
          </cell>
          <cell r="B113">
            <v>6153292</v>
          </cell>
          <cell r="C113">
            <v>77396224</v>
          </cell>
          <cell r="D113">
            <v>54753611</v>
          </cell>
          <cell r="E113" t="str">
            <v>NULL    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>This is for a new wind farm in the SECI BA. Initial NITS app. sent to Steve Purdy at 1155 on 1/27/11.</v>
          </cell>
          <cell r="M113" t="str">
            <v>SWPP_OATI</v>
          </cell>
          <cell r="N113" t="str">
            <v/>
          </cell>
          <cell r="O113" t="str">
            <v/>
          </cell>
          <cell r="P113" t="str">
            <v/>
          </cell>
          <cell r="Q113" t="str">
            <v>bnolte</v>
          </cell>
          <cell r="R113" t="str">
            <v>620-272-5458</v>
          </cell>
          <cell r="S113" t="str">
            <v>620-272-5471</v>
          </cell>
          <cell r="T113" t="str">
            <v>bdnolte@sunflower.net</v>
          </cell>
        </row>
        <row r="114">
          <cell r="A114">
            <v>75200060</v>
          </cell>
          <cell r="B114">
            <v>6179452</v>
          </cell>
          <cell r="C114">
            <v>77396224</v>
          </cell>
          <cell r="D114">
            <v>145023529</v>
          </cell>
          <cell r="E114">
            <v>9</v>
          </cell>
          <cell r="F114" t="str">
            <v/>
          </cell>
          <cell r="G114" t="str">
            <v/>
          </cell>
          <cell r="H114" t="str">
            <v>mailto:john.chiles@gdsassociates.com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>SWPP_OATI</v>
          </cell>
          <cell r="N114" t="str">
            <v/>
          </cell>
          <cell r="O114" t="str">
            <v/>
          </cell>
          <cell r="P114" t="str">
            <v/>
          </cell>
          <cell r="Q114" t="str">
            <v>chiles</v>
          </cell>
          <cell r="R114" t="str">
            <v>770-425-8100</v>
          </cell>
          <cell r="S114" t="str">
            <v>770-426-0303</v>
          </cell>
          <cell r="T114" t="str">
            <v>john.chiles@gdsassociates.com</v>
          </cell>
        </row>
        <row r="115">
          <cell r="A115">
            <v>75200061</v>
          </cell>
          <cell r="B115">
            <v>6179453</v>
          </cell>
          <cell r="C115">
            <v>77396224</v>
          </cell>
          <cell r="D115">
            <v>145023529</v>
          </cell>
          <cell r="E115" t="str">
            <v>NULL    </v>
          </cell>
          <cell r="F115" t="str">
            <v/>
          </cell>
          <cell r="G115" t="str">
            <v/>
          </cell>
          <cell r="H115" t="str">
            <v>mailto:john.chiles@gdsassociates.com</v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>SWPP_OATI</v>
          </cell>
          <cell r="N115" t="str">
            <v/>
          </cell>
          <cell r="O115" t="str">
            <v/>
          </cell>
          <cell r="P115" t="str">
            <v/>
          </cell>
          <cell r="Q115" t="str">
            <v>chiles</v>
          </cell>
          <cell r="R115" t="str">
            <v>770-425-8100</v>
          </cell>
          <cell r="S115" t="str">
            <v>770-426-0303</v>
          </cell>
          <cell r="T115" t="str">
            <v>john.chiles@gdsassociates.com</v>
          </cell>
        </row>
        <row r="116">
          <cell r="A116">
            <v>75173442</v>
          </cell>
          <cell r="B116">
            <v>6152834</v>
          </cell>
          <cell r="C116">
            <v>77396224</v>
          </cell>
          <cell r="D116">
            <v>671562818</v>
          </cell>
          <cell r="E116" t="str">
            <v>NULL    </v>
          </cell>
          <cell r="F116" t="str">
            <v/>
          </cell>
          <cell r="G116" t="str">
            <v/>
          </cell>
          <cell r="H116" t="str">
            <v>mailto:mloveless@ompa.com</v>
          </cell>
          <cell r="I116" t="str">
            <v/>
          </cell>
          <cell r="J116" t="str">
            <v/>
          </cell>
          <cell r="K116" t="str">
            <v/>
          </cell>
          <cell r="L116" t="str">
            <v>New DNR to KPP NITS load in WR,MKEC and MWE.</v>
          </cell>
          <cell r="M116" t="str">
            <v>SWPP_OATI</v>
          </cell>
          <cell r="N116" t="str">
            <v/>
          </cell>
          <cell r="O116" t="str">
            <v/>
          </cell>
          <cell r="P116" t="str">
            <v/>
          </cell>
          <cell r="Q116" t="str">
            <v>NJSMITH</v>
          </cell>
          <cell r="R116" t="str">
            <v>405-340-8313</v>
          </cell>
          <cell r="S116" t="str">
            <v>405-359-2555</v>
          </cell>
          <cell r="T116" t="str">
            <v>OPS@OMPA.COM</v>
          </cell>
        </row>
        <row r="117">
          <cell r="A117">
            <v>74777222</v>
          </cell>
          <cell r="B117">
            <v>5743459</v>
          </cell>
          <cell r="C117">
            <v>77396224</v>
          </cell>
          <cell r="D117">
            <v>12861725</v>
          </cell>
          <cell r="E117">
            <v>9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>SWPP_OATI</v>
          </cell>
          <cell r="N117" t="str">
            <v/>
          </cell>
          <cell r="O117" t="str">
            <v/>
          </cell>
          <cell r="P117" t="str">
            <v/>
          </cell>
          <cell r="Q117" t="str">
            <v>ROB_JONES</v>
          </cell>
          <cell r="R117" t="str">
            <v>952-984-3637</v>
          </cell>
          <cell r="S117" t="str">
            <v>952-984-3763</v>
          </cell>
          <cell r="T117" t="str">
            <v>robert_jones@cargill.com</v>
          </cell>
        </row>
        <row r="118">
          <cell r="A118">
            <v>74777223</v>
          </cell>
          <cell r="B118">
            <v>5743460</v>
          </cell>
          <cell r="C118">
            <v>77396224</v>
          </cell>
          <cell r="D118">
            <v>12861725</v>
          </cell>
          <cell r="E118">
            <v>9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>SWPP_OATI</v>
          </cell>
          <cell r="N118" t="str">
            <v/>
          </cell>
          <cell r="O118" t="str">
            <v/>
          </cell>
          <cell r="P118" t="str">
            <v/>
          </cell>
          <cell r="Q118" t="str">
            <v>ROB_JONES</v>
          </cell>
          <cell r="R118" t="str">
            <v>952-984-3637</v>
          </cell>
          <cell r="S118" t="str">
            <v>952-984-3763</v>
          </cell>
          <cell r="T118" t="str">
            <v>robert_jones@cargill.com</v>
          </cell>
        </row>
        <row r="119">
          <cell r="A119">
            <v>74777230</v>
          </cell>
          <cell r="B119">
            <v>5743467</v>
          </cell>
          <cell r="C119">
            <v>77396224</v>
          </cell>
          <cell r="D119">
            <v>12861725</v>
          </cell>
          <cell r="E119">
            <v>9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>SWPP_OATI</v>
          </cell>
          <cell r="N119" t="str">
            <v/>
          </cell>
          <cell r="O119" t="str">
            <v/>
          </cell>
          <cell r="P119" t="str">
            <v/>
          </cell>
          <cell r="Q119" t="str">
            <v>ROB_JONES</v>
          </cell>
          <cell r="R119" t="str">
            <v>952-984-3637</v>
          </cell>
          <cell r="S119" t="str">
            <v>952-984-3763</v>
          </cell>
          <cell r="T119" t="str">
            <v>robert_jones@cargill.com</v>
          </cell>
        </row>
        <row r="120">
          <cell r="A120">
            <v>74777233</v>
          </cell>
          <cell r="B120">
            <v>5743470</v>
          </cell>
          <cell r="C120">
            <v>77396224</v>
          </cell>
          <cell r="D120">
            <v>12861725</v>
          </cell>
          <cell r="E120">
            <v>9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>SWPP_OATI</v>
          </cell>
          <cell r="N120" t="str">
            <v/>
          </cell>
          <cell r="O120" t="str">
            <v/>
          </cell>
          <cell r="P120" t="str">
            <v/>
          </cell>
          <cell r="Q120" t="str">
            <v>ROB_JONES</v>
          </cell>
          <cell r="R120" t="str">
            <v>952-984-3637</v>
          </cell>
          <cell r="S120" t="str">
            <v>952-984-3763</v>
          </cell>
          <cell r="T120" t="str">
            <v>robert_jones@cargill.com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D1">
      <selection activeCell="J1" sqref="J1"/>
    </sheetView>
  </sheetViews>
  <sheetFormatPr defaultColWidth="9.140625" defaultRowHeight="15"/>
  <cols>
    <col min="1" max="1" width="22.57421875" style="0" customWidth="1"/>
    <col min="2" max="2" width="16.57421875" style="0" customWidth="1"/>
    <col min="3" max="3" width="31.7109375" style="0" customWidth="1"/>
    <col min="4" max="5" width="36.57421875" style="0" customWidth="1"/>
    <col min="6" max="6" width="16.7109375" style="0" customWidth="1"/>
    <col min="9" max="9" width="12.421875" style="0" customWidth="1"/>
    <col min="10" max="10" width="11.57421875" style="0" customWidth="1"/>
    <col min="11" max="11" width="13.140625" style="0" customWidth="1"/>
  </cols>
  <sheetData>
    <row r="1" spans="1:12" ht="15">
      <c r="A1" s="1" t="s">
        <v>2</v>
      </c>
      <c r="B1" s="1" t="s">
        <v>3</v>
      </c>
      <c r="C1" s="1" t="s">
        <v>0</v>
      </c>
      <c r="D1" s="1" t="s">
        <v>65</v>
      </c>
      <c r="E1" s="1" t="s">
        <v>69</v>
      </c>
      <c r="F1" s="1" t="s">
        <v>1</v>
      </c>
      <c r="G1" s="1" t="s">
        <v>4</v>
      </c>
      <c r="H1" s="1" t="s">
        <v>5</v>
      </c>
      <c r="I1" s="1" t="s">
        <v>6</v>
      </c>
      <c r="J1" s="1" t="s">
        <v>66</v>
      </c>
      <c r="K1" s="1" t="s">
        <v>67</v>
      </c>
      <c r="L1" s="1" t="s">
        <v>68</v>
      </c>
    </row>
    <row r="2" spans="1:12" ht="15">
      <c r="A2" s="2" t="s">
        <v>8</v>
      </c>
      <c r="B2" s="3">
        <v>75197582</v>
      </c>
      <c r="C2" s="2" t="s">
        <v>7</v>
      </c>
      <c r="D2" s="2" t="str">
        <f aca="true" t="shared" si="0" ref="D2:D33">VLOOKUP(C2,HELP,2,FALSE)</f>
        <v>5 TRIBES - PECAN CREEK 161KV CKT 1</v>
      </c>
      <c r="E2" s="2" t="s">
        <v>72</v>
      </c>
      <c r="F2" s="3">
        <v>0.12382</v>
      </c>
      <c r="G2" s="3" t="s">
        <v>9</v>
      </c>
      <c r="H2" s="3" t="s">
        <v>10</v>
      </c>
      <c r="I2" s="3" t="s">
        <v>11</v>
      </c>
      <c r="J2" s="4">
        <v>41060.958333333336</v>
      </c>
      <c r="K2" s="4">
        <v>44712.958333333336</v>
      </c>
      <c r="L2" s="3">
        <v>4</v>
      </c>
    </row>
    <row r="3" spans="1:12" ht="15">
      <c r="A3" s="2" t="s">
        <v>8</v>
      </c>
      <c r="B3" s="3">
        <v>75197582</v>
      </c>
      <c r="C3" s="2" t="s">
        <v>12</v>
      </c>
      <c r="D3" s="2" t="str">
        <f t="shared" si="0"/>
        <v>5 TRIBES - HANCOCK 161KV CKT 1</v>
      </c>
      <c r="E3" s="2" t="s">
        <v>70</v>
      </c>
      <c r="F3" s="3">
        <v>0.11485</v>
      </c>
      <c r="G3" s="3" t="s">
        <v>9</v>
      </c>
      <c r="H3" s="3" t="s">
        <v>10</v>
      </c>
      <c r="I3" s="3" t="s">
        <v>11</v>
      </c>
      <c r="J3" s="4">
        <v>41060.958333333336</v>
      </c>
      <c r="K3" s="4">
        <v>44712.958333333336</v>
      </c>
      <c r="L3" s="3">
        <v>4</v>
      </c>
    </row>
    <row r="4" spans="1:12" ht="15">
      <c r="A4" s="2" t="s">
        <v>8</v>
      </c>
      <c r="B4" s="3">
        <v>75197582</v>
      </c>
      <c r="C4" s="2" t="s">
        <v>13</v>
      </c>
      <c r="D4" s="2" t="str">
        <f t="shared" si="0"/>
        <v>5 TRIBES - HANCOCK 161KV CKT 1</v>
      </c>
      <c r="E4" s="2" t="s">
        <v>70</v>
      </c>
      <c r="F4" s="3">
        <v>0.1275</v>
      </c>
      <c r="G4" s="3" t="s">
        <v>9</v>
      </c>
      <c r="H4" s="3" t="s">
        <v>10</v>
      </c>
      <c r="I4" s="3" t="s">
        <v>11</v>
      </c>
      <c r="J4" s="4">
        <v>41060.958333333336</v>
      </c>
      <c r="K4" s="4">
        <v>44712.958333333336</v>
      </c>
      <c r="L4" s="3">
        <v>4</v>
      </c>
    </row>
    <row r="5" spans="1:12" ht="15">
      <c r="A5" s="2" t="s">
        <v>8</v>
      </c>
      <c r="B5" s="3">
        <v>75197582</v>
      </c>
      <c r="C5" s="2" t="s">
        <v>14</v>
      </c>
      <c r="D5" s="2" t="str">
        <f t="shared" si="0"/>
        <v>5 TRIBES - HANCOCK 161KV CKT 1</v>
      </c>
      <c r="E5" s="2" t="s">
        <v>70</v>
      </c>
      <c r="F5" s="3">
        <v>0.1275</v>
      </c>
      <c r="G5" s="3" t="s">
        <v>9</v>
      </c>
      <c r="H5" s="3" t="s">
        <v>10</v>
      </c>
      <c r="I5" s="3" t="s">
        <v>11</v>
      </c>
      <c r="J5" s="4">
        <v>41060.958333333336</v>
      </c>
      <c r="K5" s="4">
        <v>44712.958333333336</v>
      </c>
      <c r="L5" s="3">
        <v>4</v>
      </c>
    </row>
    <row r="6" spans="1:12" ht="15">
      <c r="A6" s="2" t="s">
        <v>8</v>
      </c>
      <c r="B6" s="3">
        <v>75197582</v>
      </c>
      <c r="C6" s="2" t="s">
        <v>15</v>
      </c>
      <c r="D6" s="2" t="str">
        <f t="shared" si="0"/>
        <v>5 TRIBES - PECAN CREEK 161KV CKT 1</v>
      </c>
      <c r="E6" s="2" t="s">
        <v>72</v>
      </c>
      <c r="F6" s="3">
        <v>0.13194</v>
      </c>
      <c r="G6" s="3" t="s">
        <v>9</v>
      </c>
      <c r="H6" s="3" t="s">
        <v>10</v>
      </c>
      <c r="I6" s="3" t="s">
        <v>11</v>
      </c>
      <c r="J6" s="4">
        <v>41060.958333333336</v>
      </c>
      <c r="K6" s="4">
        <v>44712.958333333336</v>
      </c>
      <c r="L6" s="3">
        <v>4</v>
      </c>
    </row>
    <row r="7" spans="1:12" ht="15">
      <c r="A7" s="2" t="s">
        <v>16</v>
      </c>
      <c r="B7" s="3">
        <v>75197442</v>
      </c>
      <c r="C7" s="2" t="s">
        <v>15</v>
      </c>
      <c r="D7" s="2" t="str">
        <f t="shared" si="0"/>
        <v>5 TRIBES - PECAN CREEK 161KV CKT 1</v>
      </c>
      <c r="E7" s="2" t="s">
        <v>72</v>
      </c>
      <c r="F7" s="3">
        <v>0.03289</v>
      </c>
      <c r="G7" s="3" t="s">
        <v>17</v>
      </c>
      <c r="H7" s="3" t="s">
        <v>18</v>
      </c>
      <c r="I7" s="3" t="s">
        <v>18</v>
      </c>
      <c r="J7" s="4">
        <v>42155.958333333336</v>
      </c>
      <c r="K7" s="4">
        <v>43982.958333333336</v>
      </c>
      <c r="L7" s="3">
        <v>170</v>
      </c>
    </row>
    <row r="8" spans="1:12" ht="15">
      <c r="A8" s="2" t="s">
        <v>8</v>
      </c>
      <c r="B8" s="3">
        <v>75197582</v>
      </c>
      <c r="C8" s="2" t="s">
        <v>19</v>
      </c>
      <c r="D8" s="2" t="str">
        <f t="shared" si="0"/>
        <v>5 TRIBES - HANCOCK 161KV CKT 1</v>
      </c>
      <c r="E8" s="2" t="s">
        <v>70</v>
      </c>
      <c r="F8" s="3">
        <v>0.12258</v>
      </c>
      <c r="G8" s="3" t="s">
        <v>9</v>
      </c>
      <c r="H8" s="3" t="s">
        <v>10</v>
      </c>
      <c r="I8" s="3" t="s">
        <v>11</v>
      </c>
      <c r="J8" s="4">
        <v>41060.958333333336</v>
      </c>
      <c r="K8" s="4">
        <v>44712.958333333336</v>
      </c>
      <c r="L8" s="3">
        <v>4</v>
      </c>
    </row>
    <row r="9" spans="1:12" ht="15">
      <c r="A9" s="2" t="s">
        <v>16</v>
      </c>
      <c r="B9" s="3">
        <v>75197442</v>
      </c>
      <c r="C9" s="2" t="s">
        <v>19</v>
      </c>
      <c r="D9" s="2" t="str">
        <f t="shared" si="0"/>
        <v>5 TRIBES - HANCOCK 161KV CKT 1</v>
      </c>
      <c r="E9" s="2" t="s">
        <v>70</v>
      </c>
      <c r="F9" s="3">
        <v>0.03051</v>
      </c>
      <c r="G9" s="3" t="s">
        <v>17</v>
      </c>
      <c r="H9" s="3" t="s">
        <v>18</v>
      </c>
      <c r="I9" s="3" t="s">
        <v>18</v>
      </c>
      <c r="J9" s="4">
        <v>42155.958333333336</v>
      </c>
      <c r="K9" s="4">
        <v>43982.958333333336</v>
      </c>
      <c r="L9" s="3">
        <v>170</v>
      </c>
    </row>
    <row r="10" spans="1:12" ht="15">
      <c r="A10" s="2" t="s">
        <v>8</v>
      </c>
      <c r="B10" s="3">
        <v>75197582</v>
      </c>
      <c r="C10" s="2" t="s">
        <v>20</v>
      </c>
      <c r="D10" s="2" t="str">
        <f t="shared" si="0"/>
        <v>5 TRIBES - HANCOCK 161KV CKT 1</v>
      </c>
      <c r="E10" s="2" t="s">
        <v>70</v>
      </c>
      <c r="F10" s="3">
        <v>0.13628</v>
      </c>
      <c r="G10" s="3" t="s">
        <v>9</v>
      </c>
      <c r="H10" s="3" t="s">
        <v>10</v>
      </c>
      <c r="I10" s="3" t="s">
        <v>11</v>
      </c>
      <c r="J10" s="4">
        <v>41060.958333333336</v>
      </c>
      <c r="K10" s="4">
        <v>44712.958333333336</v>
      </c>
      <c r="L10" s="3">
        <v>4</v>
      </c>
    </row>
    <row r="11" spans="1:12" ht="15">
      <c r="A11" s="2" t="s">
        <v>16</v>
      </c>
      <c r="B11" s="3">
        <v>75197442</v>
      </c>
      <c r="C11" s="2" t="s">
        <v>20</v>
      </c>
      <c r="D11" s="2" t="str">
        <f t="shared" si="0"/>
        <v>5 TRIBES - HANCOCK 161KV CKT 1</v>
      </c>
      <c r="E11" s="2" t="s">
        <v>70</v>
      </c>
      <c r="F11" s="3">
        <v>0.03386</v>
      </c>
      <c r="G11" s="3" t="s">
        <v>17</v>
      </c>
      <c r="H11" s="3" t="s">
        <v>18</v>
      </c>
      <c r="I11" s="3" t="s">
        <v>18</v>
      </c>
      <c r="J11" s="4">
        <v>42155.958333333336</v>
      </c>
      <c r="K11" s="4">
        <v>43982.958333333336</v>
      </c>
      <c r="L11" s="3">
        <v>170</v>
      </c>
    </row>
    <row r="12" spans="1:12" ht="15">
      <c r="A12" s="2" t="s">
        <v>21</v>
      </c>
      <c r="B12" s="3">
        <v>75181743</v>
      </c>
      <c r="C12" s="2" t="s">
        <v>20</v>
      </c>
      <c r="D12" s="2" t="str">
        <f t="shared" si="0"/>
        <v>5 TRIBES - HANCOCK 161KV CKT 1</v>
      </c>
      <c r="E12" s="2" t="s">
        <v>70</v>
      </c>
      <c r="F12" s="3">
        <v>0.03099</v>
      </c>
      <c r="G12" s="3" t="s">
        <v>22</v>
      </c>
      <c r="H12" s="3" t="s">
        <v>23</v>
      </c>
      <c r="I12" s="3" t="s">
        <v>24</v>
      </c>
      <c r="J12" s="4">
        <v>40909</v>
      </c>
      <c r="K12" s="4">
        <v>42736</v>
      </c>
      <c r="L12" s="3">
        <v>100</v>
      </c>
    </row>
    <row r="13" spans="1:12" ht="15">
      <c r="A13" s="2" t="s">
        <v>16</v>
      </c>
      <c r="B13" s="3">
        <v>75197442</v>
      </c>
      <c r="C13" s="2" t="s">
        <v>20</v>
      </c>
      <c r="D13" s="2" t="str">
        <f t="shared" si="0"/>
        <v>5 TRIBES - HANCOCK 161KV CKT 1</v>
      </c>
      <c r="E13" s="2" t="s">
        <v>70</v>
      </c>
      <c r="F13" s="3">
        <v>0.0302</v>
      </c>
      <c r="G13" s="3" t="s">
        <v>17</v>
      </c>
      <c r="H13" s="3" t="s">
        <v>18</v>
      </c>
      <c r="I13" s="3" t="s">
        <v>18</v>
      </c>
      <c r="J13" s="4">
        <v>42155.958333333336</v>
      </c>
      <c r="K13" s="4">
        <v>43982.958333333336</v>
      </c>
      <c r="L13" s="3">
        <v>170</v>
      </c>
    </row>
    <row r="14" spans="1:12" ht="15">
      <c r="A14" s="2" t="s">
        <v>21</v>
      </c>
      <c r="B14" s="3">
        <v>75181743</v>
      </c>
      <c r="C14" s="2" t="s">
        <v>20</v>
      </c>
      <c r="D14" s="2" t="str">
        <f t="shared" si="0"/>
        <v>5 TRIBES - HANCOCK 161KV CKT 1</v>
      </c>
      <c r="E14" s="2" t="s">
        <v>70</v>
      </c>
      <c r="F14" s="3">
        <v>0.0302</v>
      </c>
      <c r="G14" s="3" t="s">
        <v>22</v>
      </c>
      <c r="H14" s="3" t="s">
        <v>23</v>
      </c>
      <c r="I14" s="3" t="s">
        <v>24</v>
      </c>
      <c r="J14" s="4">
        <v>40909</v>
      </c>
      <c r="K14" s="4">
        <v>42736</v>
      </c>
      <c r="L14" s="3">
        <v>100</v>
      </c>
    </row>
    <row r="15" spans="1:12" ht="15">
      <c r="A15" s="2" t="s">
        <v>8</v>
      </c>
      <c r="B15" s="3">
        <v>75197582</v>
      </c>
      <c r="C15" s="2" t="s">
        <v>25</v>
      </c>
      <c r="D15" s="2" t="str">
        <f t="shared" si="0"/>
        <v>5 TRIBES - HANCOCK 161KV CKT 1</v>
      </c>
      <c r="E15" s="2" t="s">
        <v>70</v>
      </c>
      <c r="F15" s="3">
        <v>0.13628</v>
      </c>
      <c r="G15" s="3" t="s">
        <v>9</v>
      </c>
      <c r="H15" s="3" t="s">
        <v>10</v>
      </c>
      <c r="I15" s="3" t="s">
        <v>11</v>
      </c>
      <c r="J15" s="4">
        <v>41060.958333333336</v>
      </c>
      <c r="K15" s="4">
        <v>44712.958333333336</v>
      </c>
      <c r="L15" s="3">
        <v>4</v>
      </c>
    </row>
    <row r="16" spans="1:12" ht="15">
      <c r="A16" s="2" t="s">
        <v>16</v>
      </c>
      <c r="B16" s="3">
        <v>75197442</v>
      </c>
      <c r="C16" s="2" t="s">
        <v>25</v>
      </c>
      <c r="D16" s="2" t="str">
        <f t="shared" si="0"/>
        <v>5 TRIBES - HANCOCK 161KV CKT 1</v>
      </c>
      <c r="E16" s="2" t="s">
        <v>70</v>
      </c>
      <c r="F16" s="3">
        <v>0.03386</v>
      </c>
      <c r="G16" s="3" t="s">
        <v>17</v>
      </c>
      <c r="H16" s="3" t="s">
        <v>18</v>
      </c>
      <c r="I16" s="3" t="s">
        <v>18</v>
      </c>
      <c r="J16" s="4">
        <v>42155.958333333336</v>
      </c>
      <c r="K16" s="4">
        <v>43982.958333333336</v>
      </c>
      <c r="L16" s="3">
        <v>170</v>
      </c>
    </row>
    <row r="17" spans="1:12" ht="15">
      <c r="A17" s="2" t="s">
        <v>21</v>
      </c>
      <c r="B17" s="3">
        <v>75181743</v>
      </c>
      <c r="C17" s="2" t="s">
        <v>25</v>
      </c>
      <c r="D17" s="2" t="str">
        <f t="shared" si="0"/>
        <v>5 TRIBES - HANCOCK 161KV CKT 1</v>
      </c>
      <c r="E17" s="2" t="s">
        <v>70</v>
      </c>
      <c r="F17" s="3">
        <v>0.03099</v>
      </c>
      <c r="G17" s="3" t="s">
        <v>22</v>
      </c>
      <c r="H17" s="3" t="s">
        <v>23</v>
      </c>
      <c r="I17" s="3" t="s">
        <v>24</v>
      </c>
      <c r="J17" s="4">
        <v>40909</v>
      </c>
      <c r="K17" s="4">
        <v>42736</v>
      </c>
      <c r="L17" s="3">
        <v>100</v>
      </c>
    </row>
    <row r="18" spans="1:12" ht="15">
      <c r="A18" s="2" t="s">
        <v>16</v>
      </c>
      <c r="B18" s="3">
        <v>75197442</v>
      </c>
      <c r="C18" s="2" t="s">
        <v>25</v>
      </c>
      <c r="D18" s="2" t="str">
        <f t="shared" si="0"/>
        <v>5 TRIBES - HANCOCK 161KV CKT 1</v>
      </c>
      <c r="E18" s="2" t="s">
        <v>70</v>
      </c>
      <c r="F18" s="3">
        <v>0.0302</v>
      </c>
      <c r="G18" s="3" t="s">
        <v>17</v>
      </c>
      <c r="H18" s="3" t="s">
        <v>18</v>
      </c>
      <c r="I18" s="3" t="s">
        <v>18</v>
      </c>
      <c r="J18" s="4">
        <v>42155.958333333336</v>
      </c>
      <c r="K18" s="4">
        <v>43982.958333333336</v>
      </c>
      <c r="L18" s="3">
        <v>170</v>
      </c>
    </row>
    <row r="19" spans="1:12" ht="15">
      <c r="A19" s="2" t="s">
        <v>21</v>
      </c>
      <c r="B19" s="3">
        <v>75181743</v>
      </c>
      <c r="C19" s="2" t="s">
        <v>25</v>
      </c>
      <c r="D19" s="2" t="str">
        <f t="shared" si="0"/>
        <v>5 TRIBES - HANCOCK 161KV CKT 1</v>
      </c>
      <c r="E19" s="2" t="s">
        <v>70</v>
      </c>
      <c r="F19" s="3">
        <v>0.0302</v>
      </c>
      <c r="G19" s="3" t="s">
        <v>22</v>
      </c>
      <c r="H19" s="3" t="s">
        <v>23</v>
      </c>
      <c r="I19" s="3" t="s">
        <v>24</v>
      </c>
      <c r="J19" s="4">
        <v>40909</v>
      </c>
      <c r="K19" s="4">
        <v>42736</v>
      </c>
      <c r="L19" s="3">
        <v>100</v>
      </c>
    </row>
    <row r="20" spans="1:12" ht="15">
      <c r="A20" s="2" t="s">
        <v>8</v>
      </c>
      <c r="B20" s="3">
        <v>75197582</v>
      </c>
      <c r="C20" s="2" t="s">
        <v>26</v>
      </c>
      <c r="D20" s="2" t="str">
        <f t="shared" si="0"/>
        <v>AGENCY - PECAN CREEK 161KV CKT 1</v>
      </c>
      <c r="E20" s="2" t="s">
        <v>71</v>
      </c>
      <c r="F20" s="3">
        <v>0.12638</v>
      </c>
      <c r="G20" s="3" t="s">
        <v>9</v>
      </c>
      <c r="H20" s="3" t="s">
        <v>10</v>
      </c>
      <c r="I20" s="3" t="s">
        <v>11</v>
      </c>
      <c r="J20" s="4">
        <v>41060.958333333336</v>
      </c>
      <c r="K20" s="4">
        <v>44712.958333333336</v>
      </c>
      <c r="L20" s="3">
        <v>4</v>
      </c>
    </row>
    <row r="21" spans="1:12" ht="15">
      <c r="A21" s="2" t="s">
        <v>8</v>
      </c>
      <c r="B21" s="3">
        <v>75197582</v>
      </c>
      <c r="C21" s="2" t="s">
        <v>27</v>
      </c>
      <c r="D21" s="2" t="str">
        <f t="shared" si="0"/>
        <v>5 TRIBES - PECAN CREEK 161KV CKT 1</v>
      </c>
      <c r="E21" s="2" t="s">
        <v>72</v>
      </c>
      <c r="F21" s="3">
        <v>0.13211</v>
      </c>
      <c r="G21" s="3" t="s">
        <v>9</v>
      </c>
      <c r="H21" s="3" t="s">
        <v>10</v>
      </c>
      <c r="I21" s="3" t="s">
        <v>11</v>
      </c>
      <c r="J21" s="4">
        <v>41060.958333333336</v>
      </c>
      <c r="K21" s="4">
        <v>44712.958333333336</v>
      </c>
      <c r="L21" s="3">
        <v>4</v>
      </c>
    </row>
    <row r="22" spans="1:12" ht="15">
      <c r="A22" s="2" t="s">
        <v>21</v>
      </c>
      <c r="B22" s="3">
        <v>75181743</v>
      </c>
      <c r="C22" s="2" t="s">
        <v>27</v>
      </c>
      <c r="D22" s="2" t="str">
        <f t="shared" si="0"/>
        <v>5 TRIBES - PECAN CREEK 161KV CKT 1</v>
      </c>
      <c r="E22" s="2" t="s">
        <v>72</v>
      </c>
      <c r="F22" s="3">
        <v>0.03004</v>
      </c>
      <c r="G22" s="3" t="s">
        <v>22</v>
      </c>
      <c r="H22" s="3" t="s">
        <v>23</v>
      </c>
      <c r="I22" s="3" t="s">
        <v>24</v>
      </c>
      <c r="J22" s="4">
        <v>40909</v>
      </c>
      <c r="K22" s="4">
        <v>42736</v>
      </c>
      <c r="L22" s="3">
        <v>100</v>
      </c>
    </row>
    <row r="23" spans="1:12" ht="15">
      <c r="A23" s="2" t="s">
        <v>8</v>
      </c>
      <c r="B23" s="3">
        <v>75197582</v>
      </c>
      <c r="C23" s="2" t="s">
        <v>28</v>
      </c>
      <c r="D23" s="2" t="str">
        <f t="shared" si="0"/>
        <v>5 TRIBES - HANCOCK 161KV CKT 1</v>
      </c>
      <c r="E23" s="2" t="s">
        <v>70</v>
      </c>
      <c r="F23" s="3">
        <v>0.12275</v>
      </c>
      <c r="G23" s="3" t="s">
        <v>9</v>
      </c>
      <c r="H23" s="3" t="s">
        <v>10</v>
      </c>
      <c r="I23" s="3" t="s">
        <v>11</v>
      </c>
      <c r="J23" s="4">
        <v>41060.958333333336</v>
      </c>
      <c r="K23" s="4">
        <v>44712.958333333336</v>
      </c>
      <c r="L23" s="3">
        <v>4</v>
      </c>
    </row>
    <row r="24" spans="1:12" ht="15">
      <c r="A24" s="2" t="s">
        <v>8</v>
      </c>
      <c r="B24" s="3">
        <v>75197582</v>
      </c>
      <c r="C24" s="2" t="s">
        <v>29</v>
      </c>
      <c r="D24" s="2" t="str">
        <f t="shared" si="0"/>
        <v>5 TRIBES - PECAN CREEK 161KV CKT 1</v>
      </c>
      <c r="E24" s="2" t="s">
        <v>72</v>
      </c>
      <c r="F24" s="3">
        <v>0.12788</v>
      </c>
      <c r="G24" s="3" t="s">
        <v>9</v>
      </c>
      <c r="H24" s="3" t="s">
        <v>10</v>
      </c>
      <c r="I24" s="3" t="s">
        <v>11</v>
      </c>
      <c r="J24" s="4">
        <v>41060.958333333336</v>
      </c>
      <c r="K24" s="4">
        <v>44712.958333333336</v>
      </c>
      <c r="L24" s="3">
        <v>4</v>
      </c>
    </row>
    <row r="25" spans="1:12" ht="15">
      <c r="A25" s="2" t="s">
        <v>8</v>
      </c>
      <c r="B25" s="3">
        <v>75197582</v>
      </c>
      <c r="C25" s="2" t="s">
        <v>30</v>
      </c>
      <c r="D25" s="2" t="str">
        <f t="shared" si="0"/>
        <v>5 TRIBES - HANCOCK 161KV CKT 1</v>
      </c>
      <c r="E25" s="2" t="s">
        <v>70</v>
      </c>
      <c r="F25" s="3">
        <v>0.13646</v>
      </c>
      <c r="G25" s="3" t="s">
        <v>9</v>
      </c>
      <c r="H25" s="3" t="s">
        <v>10</v>
      </c>
      <c r="I25" s="3" t="s">
        <v>11</v>
      </c>
      <c r="J25" s="4">
        <v>41060.958333333336</v>
      </c>
      <c r="K25" s="4">
        <v>44712.958333333336</v>
      </c>
      <c r="L25" s="3">
        <v>4</v>
      </c>
    </row>
    <row r="26" spans="1:12" ht="15">
      <c r="A26" s="2" t="s">
        <v>21</v>
      </c>
      <c r="B26" s="3">
        <v>75181743</v>
      </c>
      <c r="C26" s="2" t="s">
        <v>30</v>
      </c>
      <c r="D26" s="2" t="str">
        <f t="shared" si="0"/>
        <v>5 TRIBES - HANCOCK 161KV CKT 1</v>
      </c>
      <c r="E26" s="2" t="s">
        <v>70</v>
      </c>
      <c r="F26" s="3">
        <v>0.03145</v>
      </c>
      <c r="G26" s="3" t="s">
        <v>22</v>
      </c>
      <c r="H26" s="3" t="s">
        <v>23</v>
      </c>
      <c r="I26" s="3" t="s">
        <v>24</v>
      </c>
      <c r="J26" s="4">
        <v>40909</v>
      </c>
      <c r="K26" s="4">
        <v>42736</v>
      </c>
      <c r="L26" s="3">
        <v>100</v>
      </c>
    </row>
    <row r="27" spans="1:12" ht="15">
      <c r="A27" s="2" t="s">
        <v>16</v>
      </c>
      <c r="B27" s="3">
        <v>75197442</v>
      </c>
      <c r="C27" s="2" t="s">
        <v>30</v>
      </c>
      <c r="D27" s="2" t="str">
        <f t="shared" si="0"/>
        <v>5 TRIBES - HANCOCK 161KV CKT 1</v>
      </c>
      <c r="E27" s="2" t="s">
        <v>70</v>
      </c>
      <c r="F27" s="3">
        <v>0.03021</v>
      </c>
      <c r="G27" s="3" t="s">
        <v>17</v>
      </c>
      <c r="H27" s="3" t="s">
        <v>18</v>
      </c>
      <c r="I27" s="3" t="s">
        <v>18</v>
      </c>
      <c r="J27" s="4">
        <v>42155.958333333336</v>
      </c>
      <c r="K27" s="4">
        <v>43982.958333333336</v>
      </c>
      <c r="L27" s="3">
        <v>170</v>
      </c>
    </row>
    <row r="28" spans="1:12" ht="15">
      <c r="A28" s="2" t="s">
        <v>8</v>
      </c>
      <c r="B28" s="3">
        <v>75197582</v>
      </c>
      <c r="C28" s="2" t="s">
        <v>31</v>
      </c>
      <c r="D28" s="2" t="str">
        <f t="shared" si="0"/>
        <v>5 TRIBES - PECAN CREEK 161KV CKT 1</v>
      </c>
      <c r="E28" s="2" t="s">
        <v>72</v>
      </c>
      <c r="F28" s="3">
        <v>0.12788</v>
      </c>
      <c r="G28" s="3" t="s">
        <v>9</v>
      </c>
      <c r="H28" s="3" t="s">
        <v>10</v>
      </c>
      <c r="I28" s="3" t="s">
        <v>11</v>
      </c>
      <c r="J28" s="4">
        <v>41060.958333333336</v>
      </c>
      <c r="K28" s="4">
        <v>44712.958333333336</v>
      </c>
      <c r="L28" s="3">
        <v>4</v>
      </c>
    </row>
    <row r="29" spans="1:12" ht="15">
      <c r="A29" s="2" t="s">
        <v>8</v>
      </c>
      <c r="B29" s="3">
        <v>75197582</v>
      </c>
      <c r="C29" s="2" t="s">
        <v>32</v>
      </c>
      <c r="D29" s="2" t="str">
        <f t="shared" si="0"/>
        <v>5 TRIBES - HANCOCK 161KV CKT 1</v>
      </c>
      <c r="E29" s="2" t="s">
        <v>70</v>
      </c>
      <c r="F29" s="3">
        <v>0.13646</v>
      </c>
      <c r="G29" s="3" t="s">
        <v>9</v>
      </c>
      <c r="H29" s="3" t="s">
        <v>10</v>
      </c>
      <c r="I29" s="3" t="s">
        <v>11</v>
      </c>
      <c r="J29" s="4">
        <v>41060.958333333336</v>
      </c>
      <c r="K29" s="4">
        <v>44712.958333333336</v>
      </c>
      <c r="L29" s="3">
        <v>4</v>
      </c>
    </row>
    <row r="30" spans="1:12" ht="15">
      <c r="A30" s="2" t="s">
        <v>21</v>
      </c>
      <c r="B30" s="3">
        <v>75181743</v>
      </c>
      <c r="C30" s="2" t="s">
        <v>32</v>
      </c>
      <c r="D30" s="2" t="str">
        <f t="shared" si="0"/>
        <v>5 TRIBES - HANCOCK 161KV CKT 1</v>
      </c>
      <c r="E30" s="2" t="s">
        <v>70</v>
      </c>
      <c r="F30" s="3">
        <v>0.03145</v>
      </c>
      <c r="G30" s="3" t="s">
        <v>22</v>
      </c>
      <c r="H30" s="3" t="s">
        <v>23</v>
      </c>
      <c r="I30" s="3" t="s">
        <v>24</v>
      </c>
      <c r="J30" s="4">
        <v>40909</v>
      </c>
      <c r="K30" s="4">
        <v>42736</v>
      </c>
      <c r="L30" s="3">
        <v>100</v>
      </c>
    </row>
    <row r="31" spans="1:12" ht="15">
      <c r="A31" s="2" t="s">
        <v>16</v>
      </c>
      <c r="B31" s="3">
        <v>75197442</v>
      </c>
      <c r="C31" s="2" t="s">
        <v>32</v>
      </c>
      <c r="D31" s="2" t="str">
        <f t="shared" si="0"/>
        <v>5 TRIBES - HANCOCK 161KV CKT 1</v>
      </c>
      <c r="E31" s="2" t="s">
        <v>70</v>
      </c>
      <c r="F31" s="3">
        <v>0.03021</v>
      </c>
      <c r="G31" s="3" t="s">
        <v>17</v>
      </c>
      <c r="H31" s="3" t="s">
        <v>18</v>
      </c>
      <c r="I31" s="3" t="s">
        <v>18</v>
      </c>
      <c r="J31" s="4">
        <v>42155.958333333336</v>
      </c>
      <c r="K31" s="4">
        <v>43982.958333333336</v>
      </c>
      <c r="L31" s="3">
        <v>170</v>
      </c>
    </row>
    <row r="32" spans="1:12" ht="15">
      <c r="A32" s="2" t="s">
        <v>34</v>
      </c>
      <c r="B32" s="3">
        <v>75173442</v>
      </c>
      <c r="C32" s="2" t="s">
        <v>33</v>
      </c>
      <c r="D32" s="2" t="str">
        <f t="shared" si="0"/>
        <v>Device - Timber Jct 138 kV Capacitor #2</v>
      </c>
      <c r="E32" s="2" t="s">
        <v>75</v>
      </c>
      <c r="F32" s="3">
        <v>0.13656</v>
      </c>
      <c r="G32" s="3" t="s">
        <v>35</v>
      </c>
      <c r="H32" s="3" t="s">
        <v>36</v>
      </c>
      <c r="I32" s="3" t="s">
        <v>37</v>
      </c>
      <c r="J32" s="4">
        <v>41182.958333333336</v>
      </c>
      <c r="K32" s="4">
        <v>43008.958333333336</v>
      </c>
      <c r="L32" s="3">
        <v>30</v>
      </c>
    </row>
    <row r="33" spans="1:12" ht="15">
      <c r="A33" s="2" t="s">
        <v>34</v>
      </c>
      <c r="B33" s="3">
        <v>75173442</v>
      </c>
      <c r="C33" s="2" t="s">
        <v>38</v>
      </c>
      <c r="D33" s="2" t="str">
        <f t="shared" si="0"/>
        <v>Device - Timber Jct 138 kV Capacitor #2</v>
      </c>
      <c r="E33" s="2" t="s">
        <v>76</v>
      </c>
      <c r="F33" s="3">
        <v>0.13656</v>
      </c>
      <c r="G33" s="3" t="s">
        <v>35</v>
      </c>
      <c r="H33" s="3" t="s">
        <v>36</v>
      </c>
      <c r="I33" s="3" t="s">
        <v>37</v>
      </c>
      <c r="J33" s="4">
        <v>41182.958333333336</v>
      </c>
      <c r="K33" s="4">
        <v>43008.958333333336</v>
      </c>
      <c r="L33" s="3">
        <v>30</v>
      </c>
    </row>
    <row r="34" spans="1:12" ht="15">
      <c r="A34" s="2" t="s">
        <v>34</v>
      </c>
      <c r="B34" s="3">
        <v>75173442</v>
      </c>
      <c r="C34" s="2" t="s">
        <v>39</v>
      </c>
      <c r="D34" s="2" t="str">
        <f aca="true" t="shared" si="1" ref="D34:D65">VLOOKUP(C34,HELP,2,FALSE)</f>
        <v>Device - Timber Jct 138 kV Capacitor #2</v>
      </c>
      <c r="E34" s="2" t="s">
        <v>74</v>
      </c>
      <c r="F34" s="3">
        <v>0.13656</v>
      </c>
      <c r="G34" s="3" t="s">
        <v>35</v>
      </c>
      <c r="H34" s="3" t="s">
        <v>36</v>
      </c>
      <c r="I34" s="3" t="s">
        <v>37</v>
      </c>
      <c r="J34" s="4">
        <v>41182.958333333336</v>
      </c>
      <c r="K34" s="4">
        <v>43008.958333333336</v>
      </c>
      <c r="L34" s="3">
        <v>30</v>
      </c>
    </row>
    <row r="35" spans="1:12" ht="30">
      <c r="A35" s="2" t="s">
        <v>34</v>
      </c>
      <c r="B35" s="3">
        <v>75173442</v>
      </c>
      <c r="C35" s="2" t="s">
        <v>40</v>
      </c>
      <c r="D35" s="2" t="str">
        <f t="shared" si="1"/>
        <v>Device - Timber Jct 138 kV Capacitor #2</v>
      </c>
      <c r="E35" s="2" t="s">
        <v>77</v>
      </c>
      <c r="F35" s="3">
        <v>0.13656</v>
      </c>
      <c r="G35" s="3" t="s">
        <v>35</v>
      </c>
      <c r="H35" s="3" t="s">
        <v>36</v>
      </c>
      <c r="I35" s="3" t="s">
        <v>37</v>
      </c>
      <c r="J35" s="4">
        <v>41182.958333333336</v>
      </c>
      <c r="K35" s="4">
        <v>43008.958333333336</v>
      </c>
      <c r="L35" s="3">
        <v>30</v>
      </c>
    </row>
    <row r="36" spans="1:12" ht="15">
      <c r="A36" s="2" t="s">
        <v>34</v>
      </c>
      <c r="B36" s="3">
        <v>75173442</v>
      </c>
      <c r="C36" s="2" t="s">
        <v>41</v>
      </c>
      <c r="D36" s="2" t="str">
        <f t="shared" si="1"/>
        <v>Device - Timber Jct 138 kV Capacitor #2</v>
      </c>
      <c r="E36" s="2" t="s">
        <v>73</v>
      </c>
      <c r="F36" s="3">
        <v>0.26955</v>
      </c>
      <c r="G36" s="3" t="s">
        <v>35</v>
      </c>
      <c r="H36" s="3" t="s">
        <v>36</v>
      </c>
      <c r="I36" s="3" t="s">
        <v>37</v>
      </c>
      <c r="J36" s="4">
        <v>41182.958333333336</v>
      </c>
      <c r="K36" s="4">
        <v>43008.958333333336</v>
      </c>
      <c r="L36" s="3">
        <v>30</v>
      </c>
    </row>
    <row r="37" spans="1:12" ht="15">
      <c r="A37" s="2" t="s">
        <v>34</v>
      </c>
      <c r="B37" s="3">
        <v>75173442</v>
      </c>
      <c r="C37" s="2" t="s">
        <v>42</v>
      </c>
      <c r="D37" s="2" t="str">
        <f t="shared" si="1"/>
        <v>Device - Timber Jct 138 kV Capacitor #2</v>
      </c>
      <c r="E37" s="2" t="s">
        <v>75</v>
      </c>
      <c r="F37" s="3">
        <v>0.26955</v>
      </c>
      <c r="G37" s="3" t="s">
        <v>35</v>
      </c>
      <c r="H37" s="3" t="s">
        <v>36</v>
      </c>
      <c r="I37" s="3" t="s">
        <v>37</v>
      </c>
      <c r="J37" s="4">
        <v>41182.958333333336</v>
      </c>
      <c r="K37" s="4">
        <v>43008.958333333336</v>
      </c>
      <c r="L37" s="3">
        <v>30</v>
      </c>
    </row>
    <row r="38" spans="1:12" ht="15">
      <c r="A38" s="2" t="s">
        <v>34</v>
      </c>
      <c r="B38" s="3">
        <v>75173442</v>
      </c>
      <c r="C38" s="2" t="s">
        <v>43</v>
      </c>
      <c r="D38" s="2" t="str">
        <f t="shared" si="1"/>
        <v>Device - Timber Jct 138 kV Capacitor #2</v>
      </c>
      <c r="E38" s="2" t="s">
        <v>76</v>
      </c>
      <c r="F38" s="3">
        <v>0.26955</v>
      </c>
      <c r="G38" s="3" t="s">
        <v>35</v>
      </c>
      <c r="H38" s="3" t="s">
        <v>36</v>
      </c>
      <c r="I38" s="3" t="s">
        <v>37</v>
      </c>
      <c r="J38" s="4">
        <v>41182.958333333336</v>
      </c>
      <c r="K38" s="4">
        <v>43008.958333333336</v>
      </c>
      <c r="L38" s="3">
        <v>30</v>
      </c>
    </row>
    <row r="39" spans="1:12" ht="15">
      <c r="A39" s="2" t="s">
        <v>34</v>
      </c>
      <c r="B39" s="3">
        <v>75173442</v>
      </c>
      <c r="C39" s="2" t="s">
        <v>44</v>
      </c>
      <c r="D39" s="2" t="str">
        <f t="shared" si="1"/>
        <v>Device - Timber Jct 138 kV Capacitor #2</v>
      </c>
      <c r="E39" s="2" t="s">
        <v>78</v>
      </c>
      <c r="F39" s="3">
        <v>0.26955</v>
      </c>
      <c r="G39" s="3" t="s">
        <v>35</v>
      </c>
      <c r="H39" s="3" t="s">
        <v>36</v>
      </c>
      <c r="I39" s="3" t="s">
        <v>37</v>
      </c>
      <c r="J39" s="4">
        <v>41182.958333333336</v>
      </c>
      <c r="K39" s="4">
        <v>43008.958333333336</v>
      </c>
      <c r="L39" s="3">
        <v>30</v>
      </c>
    </row>
    <row r="40" spans="1:12" ht="15">
      <c r="A40" s="2" t="s">
        <v>34</v>
      </c>
      <c r="B40" s="3">
        <v>75173442</v>
      </c>
      <c r="C40" s="2" t="s">
        <v>45</v>
      </c>
      <c r="D40" s="2" t="str">
        <f t="shared" si="1"/>
        <v>Device - Timber Jct 138 kV Capacitor #2</v>
      </c>
      <c r="E40" s="2" t="s">
        <v>79</v>
      </c>
      <c r="F40" s="3">
        <v>0.26955</v>
      </c>
      <c r="G40" s="3" t="s">
        <v>35</v>
      </c>
      <c r="H40" s="3" t="s">
        <v>36</v>
      </c>
      <c r="I40" s="3" t="s">
        <v>37</v>
      </c>
      <c r="J40" s="4">
        <v>41182.958333333336</v>
      </c>
      <c r="K40" s="4">
        <v>43008.958333333336</v>
      </c>
      <c r="L40" s="3">
        <v>30</v>
      </c>
    </row>
    <row r="41" spans="1:12" ht="15">
      <c r="A41" s="2" t="s">
        <v>34</v>
      </c>
      <c r="B41" s="3">
        <v>75173442</v>
      </c>
      <c r="C41" s="2" t="s">
        <v>46</v>
      </c>
      <c r="D41" s="2" t="str">
        <f t="shared" si="1"/>
        <v>Device - Timber Jct 138 kV Capacitor #2</v>
      </c>
      <c r="E41" s="2" t="s">
        <v>74</v>
      </c>
      <c r="F41" s="3">
        <v>0.26955</v>
      </c>
      <c r="G41" s="3" t="s">
        <v>35</v>
      </c>
      <c r="H41" s="3" t="s">
        <v>36</v>
      </c>
      <c r="I41" s="3" t="s">
        <v>37</v>
      </c>
      <c r="J41" s="4">
        <v>41182.958333333336</v>
      </c>
      <c r="K41" s="4">
        <v>43008.958333333336</v>
      </c>
      <c r="L41" s="3">
        <v>30</v>
      </c>
    </row>
    <row r="42" spans="1:12" ht="30">
      <c r="A42" s="2" t="s">
        <v>34</v>
      </c>
      <c r="B42" s="3">
        <v>75173442</v>
      </c>
      <c r="C42" s="2" t="s">
        <v>47</v>
      </c>
      <c r="D42" s="2" t="str">
        <f t="shared" si="1"/>
        <v>Device - Timber Jct 138 kV Capacitor #2</v>
      </c>
      <c r="E42" s="2" t="s">
        <v>77</v>
      </c>
      <c r="F42" s="3">
        <v>0.26955</v>
      </c>
      <c r="G42" s="3" t="s">
        <v>35</v>
      </c>
      <c r="H42" s="3" t="s">
        <v>36</v>
      </c>
      <c r="I42" s="3" t="s">
        <v>37</v>
      </c>
      <c r="J42" s="4">
        <v>41182.958333333336</v>
      </c>
      <c r="K42" s="4">
        <v>43008.958333333336</v>
      </c>
      <c r="L42" s="3">
        <v>30</v>
      </c>
    </row>
    <row r="43" spans="1:12" ht="15">
      <c r="A43" s="2" t="s">
        <v>34</v>
      </c>
      <c r="B43" s="3">
        <v>75173442</v>
      </c>
      <c r="C43" s="2" t="s">
        <v>48</v>
      </c>
      <c r="D43" s="2" t="str">
        <f t="shared" si="1"/>
        <v>Device - Timber Jct 138 kV Capacitor #2</v>
      </c>
      <c r="E43" s="2" t="s">
        <v>75</v>
      </c>
      <c r="F43" s="3">
        <v>0.65715</v>
      </c>
      <c r="G43" s="3" t="s">
        <v>35</v>
      </c>
      <c r="H43" s="3" t="s">
        <v>36</v>
      </c>
      <c r="I43" s="3" t="s">
        <v>37</v>
      </c>
      <c r="J43" s="4">
        <v>41182.958333333336</v>
      </c>
      <c r="K43" s="4">
        <v>43008.958333333336</v>
      </c>
      <c r="L43" s="3">
        <v>30</v>
      </c>
    </row>
    <row r="44" spans="1:12" ht="15">
      <c r="A44" s="2" t="s">
        <v>49</v>
      </c>
      <c r="B44" s="3">
        <v>75181741</v>
      </c>
      <c r="C44" s="2" t="s">
        <v>48</v>
      </c>
      <c r="D44" s="2" t="str">
        <f t="shared" si="1"/>
        <v>Device - Timber Jct 138 kV Capacitor #2</v>
      </c>
      <c r="E44" s="2" t="s">
        <v>75</v>
      </c>
      <c r="F44" s="3">
        <v>0.04001</v>
      </c>
      <c r="G44" s="3" t="s">
        <v>22</v>
      </c>
      <c r="H44" s="3" t="s">
        <v>37</v>
      </c>
      <c r="I44" s="3" t="s">
        <v>24</v>
      </c>
      <c r="J44" s="4">
        <v>41183</v>
      </c>
      <c r="K44" s="4">
        <v>43009</v>
      </c>
      <c r="L44" s="3">
        <v>100</v>
      </c>
    </row>
    <row r="45" spans="1:12" ht="15">
      <c r="A45" s="2" t="s">
        <v>50</v>
      </c>
      <c r="B45" s="3">
        <v>75181735</v>
      </c>
      <c r="C45" s="2" t="s">
        <v>48</v>
      </c>
      <c r="D45" s="2" t="str">
        <f t="shared" si="1"/>
        <v>Device - Timber Jct 138 kV Capacitor #2</v>
      </c>
      <c r="E45" s="2" t="s">
        <v>75</v>
      </c>
      <c r="F45" s="3">
        <v>0.03965</v>
      </c>
      <c r="G45" s="3" t="s">
        <v>22</v>
      </c>
      <c r="H45" s="3" t="s">
        <v>37</v>
      </c>
      <c r="I45" s="3" t="s">
        <v>51</v>
      </c>
      <c r="J45" s="4">
        <v>41183</v>
      </c>
      <c r="K45" s="4">
        <v>43009</v>
      </c>
      <c r="L45" s="3">
        <v>100</v>
      </c>
    </row>
    <row r="46" spans="1:12" ht="15">
      <c r="A46" s="2" t="s">
        <v>52</v>
      </c>
      <c r="B46" s="3">
        <v>75200166</v>
      </c>
      <c r="C46" s="2" t="s">
        <v>48</v>
      </c>
      <c r="D46" s="2" t="str">
        <f t="shared" si="1"/>
        <v>Device - Timber Jct 138 kV Capacitor #2</v>
      </c>
      <c r="E46" s="2" t="s">
        <v>75</v>
      </c>
      <c r="F46" s="3">
        <v>0.03782</v>
      </c>
      <c r="G46" s="3" t="s">
        <v>53</v>
      </c>
      <c r="H46" s="3" t="s">
        <v>37</v>
      </c>
      <c r="I46" s="3" t="s">
        <v>37</v>
      </c>
      <c r="J46" s="4">
        <v>41060.958333333336</v>
      </c>
      <c r="K46" s="4">
        <v>42886.958333333336</v>
      </c>
      <c r="L46" s="3">
        <v>15</v>
      </c>
    </row>
    <row r="47" spans="1:12" ht="15">
      <c r="A47" s="2" t="s">
        <v>54</v>
      </c>
      <c r="B47" s="3">
        <v>75200168</v>
      </c>
      <c r="C47" s="2" t="s">
        <v>48</v>
      </c>
      <c r="D47" s="2" t="str">
        <f t="shared" si="1"/>
        <v>Device - Timber Jct 138 kV Capacitor #2</v>
      </c>
      <c r="E47" s="2" t="s">
        <v>75</v>
      </c>
      <c r="F47" s="3">
        <v>0.03782</v>
      </c>
      <c r="G47" s="3" t="s">
        <v>53</v>
      </c>
      <c r="H47" s="3" t="s">
        <v>37</v>
      </c>
      <c r="I47" s="3" t="s">
        <v>37</v>
      </c>
      <c r="J47" s="4">
        <v>41060.958333333336</v>
      </c>
      <c r="K47" s="4">
        <v>42886.958333333336</v>
      </c>
      <c r="L47" s="3">
        <v>5</v>
      </c>
    </row>
    <row r="48" spans="1:12" ht="15">
      <c r="A48" s="2" t="s">
        <v>55</v>
      </c>
      <c r="B48" s="3">
        <v>75200171</v>
      </c>
      <c r="C48" s="2" t="s">
        <v>48</v>
      </c>
      <c r="D48" s="2" t="str">
        <f t="shared" si="1"/>
        <v>Device - Timber Jct 138 kV Capacitor #2</v>
      </c>
      <c r="E48" s="2" t="s">
        <v>75</v>
      </c>
      <c r="F48" s="3">
        <v>0.03782</v>
      </c>
      <c r="G48" s="3" t="s">
        <v>53</v>
      </c>
      <c r="H48" s="3" t="s">
        <v>37</v>
      </c>
      <c r="I48" s="3" t="s">
        <v>37</v>
      </c>
      <c r="J48" s="4">
        <v>41060.958333333336</v>
      </c>
      <c r="K48" s="4">
        <v>42886.958333333336</v>
      </c>
      <c r="L48" s="3">
        <v>5</v>
      </c>
    </row>
    <row r="49" spans="1:12" ht="15">
      <c r="A49" s="2" t="s">
        <v>56</v>
      </c>
      <c r="B49" s="3">
        <v>75200180</v>
      </c>
      <c r="C49" s="2" t="s">
        <v>48</v>
      </c>
      <c r="D49" s="2" t="str">
        <f t="shared" si="1"/>
        <v>Device - Timber Jct 138 kV Capacitor #2</v>
      </c>
      <c r="E49" s="2" t="s">
        <v>75</v>
      </c>
      <c r="F49" s="3">
        <v>0.03782</v>
      </c>
      <c r="G49" s="3" t="s">
        <v>53</v>
      </c>
      <c r="H49" s="3" t="s">
        <v>37</v>
      </c>
      <c r="I49" s="3" t="s">
        <v>37</v>
      </c>
      <c r="J49" s="4">
        <v>41425.958333333336</v>
      </c>
      <c r="K49" s="4">
        <v>43251.958333333336</v>
      </c>
      <c r="L49" s="3">
        <v>5</v>
      </c>
    </row>
    <row r="50" spans="1:12" ht="15">
      <c r="A50" s="2" t="s">
        <v>57</v>
      </c>
      <c r="B50" s="3">
        <v>75200183</v>
      </c>
      <c r="C50" s="2" t="s">
        <v>48</v>
      </c>
      <c r="D50" s="2" t="str">
        <f t="shared" si="1"/>
        <v>Device - Timber Jct 138 kV Capacitor #2</v>
      </c>
      <c r="E50" s="2" t="s">
        <v>75</v>
      </c>
      <c r="F50" s="3">
        <v>0.03782</v>
      </c>
      <c r="G50" s="3" t="s">
        <v>53</v>
      </c>
      <c r="H50" s="3" t="s">
        <v>37</v>
      </c>
      <c r="I50" s="3" t="s">
        <v>37</v>
      </c>
      <c r="J50" s="4">
        <v>41425.958333333336</v>
      </c>
      <c r="K50" s="4">
        <v>43251.958333333336</v>
      </c>
      <c r="L50" s="3">
        <v>5</v>
      </c>
    </row>
    <row r="51" spans="1:12" ht="15">
      <c r="A51" s="2" t="s">
        <v>52</v>
      </c>
      <c r="B51" s="3">
        <v>75200166</v>
      </c>
      <c r="C51" s="2" t="s">
        <v>48</v>
      </c>
      <c r="D51" s="2" t="str">
        <f t="shared" si="1"/>
        <v>Device - Timber Jct 138 kV Capacitor #2</v>
      </c>
      <c r="E51" s="2" t="s">
        <v>75</v>
      </c>
      <c r="F51" s="3">
        <v>0.03562</v>
      </c>
      <c r="G51" s="3" t="s">
        <v>53</v>
      </c>
      <c r="H51" s="3" t="s">
        <v>37</v>
      </c>
      <c r="I51" s="3" t="s">
        <v>37</v>
      </c>
      <c r="J51" s="4">
        <v>41060.958333333336</v>
      </c>
      <c r="K51" s="4">
        <v>42886.958333333336</v>
      </c>
      <c r="L51" s="3">
        <v>15</v>
      </c>
    </row>
    <row r="52" spans="1:12" ht="15">
      <c r="A52" s="2" t="s">
        <v>54</v>
      </c>
      <c r="B52" s="3">
        <v>75200168</v>
      </c>
      <c r="C52" s="2" t="s">
        <v>48</v>
      </c>
      <c r="D52" s="2" t="str">
        <f t="shared" si="1"/>
        <v>Device - Timber Jct 138 kV Capacitor #2</v>
      </c>
      <c r="E52" s="2" t="s">
        <v>75</v>
      </c>
      <c r="F52" s="3">
        <v>0.03562</v>
      </c>
      <c r="G52" s="3" t="s">
        <v>53</v>
      </c>
      <c r="H52" s="3" t="s">
        <v>37</v>
      </c>
      <c r="I52" s="3" t="s">
        <v>37</v>
      </c>
      <c r="J52" s="4">
        <v>41060.958333333336</v>
      </c>
      <c r="K52" s="4">
        <v>42886.958333333336</v>
      </c>
      <c r="L52" s="3">
        <v>5</v>
      </c>
    </row>
    <row r="53" spans="1:12" ht="15">
      <c r="A53" s="2" t="s">
        <v>55</v>
      </c>
      <c r="B53" s="3">
        <v>75200171</v>
      </c>
      <c r="C53" s="2" t="s">
        <v>48</v>
      </c>
      <c r="D53" s="2" t="str">
        <f t="shared" si="1"/>
        <v>Device - Timber Jct 138 kV Capacitor #2</v>
      </c>
      <c r="E53" s="2" t="s">
        <v>75</v>
      </c>
      <c r="F53" s="3">
        <v>0.03562</v>
      </c>
      <c r="G53" s="3" t="s">
        <v>53</v>
      </c>
      <c r="H53" s="3" t="s">
        <v>37</v>
      </c>
      <c r="I53" s="3" t="s">
        <v>37</v>
      </c>
      <c r="J53" s="4">
        <v>41060.958333333336</v>
      </c>
      <c r="K53" s="4">
        <v>42886.958333333336</v>
      </c>
      <c r="L53" s="3">
        <v>5</v>
      </c>
    </row>
    <row r="54" spans="1:12" ht="15">
      <c r="A54" s="2" t="s">
        <v>56</v>
      </c>
      <c r="B54" s="3">
        <v>75200180</v>
      </c>
      <c r="C54" s="2" t="s">
        <v>48</v>
      </c>
      <c r="D54" s="2" t="str">
        <f t="shared" si="1"/>
        <v>Device - Timber Jct 138 kV Capacitor #2</v>
      </c>
      <c r="E54" s="2" t="s">
        <v>75</v>
      </c>
      <c r="F54" s="3">
        <v>0.03562</v>
      </c>
      <c r="G54" s="3" t="s">
        <v>53</v>
      </c>
      <c r="H54" s="3" t="s">
        <v>37</v>
      </c>
      <c r="I54" s="3" t="s">
        <v>37</v>
      </c>
      <c r="J54" s="4">
        <v>41425.958333333336</v>
      </c>
      <c r="K54" s="4">
        <v>43251.958333333336</v>
      </c>
      <c r="L54" s="3">
        <v>5</v>
      </c>
    </row>
    <row r="55" spans="1:12" ht="15">
      <c r="A55" s="2" t="s">
        <v>57</v>
      </c>
      <c r="B55" s="3">
        <v>75200183</v>
      </c>
      <c r="C55" s="2" t="s">
        <v>48</v>
      </c>
      <c r="D55" s="2" t="str">
        <f t="shared" si="1"/>
        <v>Device - Timber Jct 138 kV Capacitor #2</v>
      </c>
      <c r="E55" s="2" t="s">
        <v>75</v>
      </c>
      <c r="F55" s="3">
        <v>0.03562</v>
      </c>
      <c r="G55" s="3" t="s">
        <v>53</v>
      </c>
      <c r="H55" s="3" t="s">
        <v>37</v>
      </c>
      <c r="I55" s="3" t="s">
        <v>37</v>
      </c>
      <c r="J55" s="4">
        <v>41425.958333333336</v>
      </c>
      <c r="K55" s="4">
        <v>43251.958333333336</v>
      </c>
      <c r="L55" s="3">
        <v>5</v>
      </c>
    </row>
    <row r="56" spans="1:12" ht="15">
      <c r="A56" s="2" t="s">
        <v>8</v>
      </c>
      <c r="B56" s="3">
        <v>75197582</v>
      </c>
      <c r="C56" s="2" t="s">
        <v>48</v>
      </c>
      <c r="D56" s="2" t="str">
        <f t="shared" si="1"/>
        <v>Device - Timber Jct 138 kV Capacitor #2</v>
      </c>
      <c r="E56" s="2" t="s">
        <v>75</v>
      </c>
      <c r="F56" s="3">
        <v>0.03358</v>
      </c>
      <c r="G56" s="3" t="s">
        <v>9</v>
      </c>
      <c r="H56" s="3" t="s">
        <v>10</v>
      </c>
      <c r="I56" s="3" t="s">
        <v>11</v>
      </c>
      <c r="J56" s="4">
        <v>41060.958333333336</v>
      </c>
      <c r="K56" s="4">
        <v>44712.958333333336</v>
      </c>
      <c r="L56" s="3">
        <v>4</v>
      </c>
    </row>
    <row r="57" spans="1:12" ht="15">
      <c r="A57" s="2" t="s">
        <v>58</v>
      </c>
      <c r="B57" s="3">
        <v>75181717</v>
      </c>
      <c r="C57" s="2" t="s">
        <v>48</v>
      </c>
      <c r="D57" s="2" t="str">
        <f t="shared" si="1"/>
        <v>Device - Timber Jct 138 kV Capacitor #2</v>
      </c>
      <c r="E57" s="2" t="s">
        <v>75</v>
      </c>
      <c r="F57" s="3">
        <v>0.03085</v>
      </c>
      <c r="G57" s="3" t="s">
        <v>22</v>
      </c>
      <c r="H57" s="3" t="s">
        <v>37</v>
      </c>
      <c r="I57" s="3" t="s">
        <v>10</v>
      </c>
      <c r="J57" s="4">
        <v>41183</v>
      </c>
      <c r="K57" s="4">
        <v>43009</v>
      </c>
      <c r="L57" s="3">
        <v>100</v>
      </c>
    </row>
    <row r="58" spans="1:12" ht="15">
      <c r="A58" s="2" t="s">
        <v>34</v>
      </c>
      <c r="B58" s="3">
        <v>75173442</v>
      </c>
      <c r="C58" s="2" t="s">
        <v>59</v>
      </c>
      <c r="D58" s="2" t="str">
        <f t="shared" si="1"/>
        <v>Device - Timber Jct 138 kV Capacitor #2</v>
      </c>
      <c r="E58" s="2" t="s">
        <v>76</v>
      </c>
      <c r="F58" s="3">
        <v>0.65715</v>
      </c>
      <c r="G58" s="3" t="s">
        <v>35</v>
      </c>
      <c r="H58" s="3" t="s">
        <v>36</v>
      </c>
      <c r="I58" s="3" t="s">
        <v>37</v>
      </c>
      <c r="J58" s="4">
        <v>41182.958333333336</v>
      </c>
      <c r="K58" s="4">
        <v>43008.958333333336</v>
      </c>
      <c r="L58" s="3">
        <v>30</v>
      </c>
    </row>
    <row r="59" spans="1:12" ht="15">
      <c r="A59" s="2" t="s">
        <v>49</v>
      </c>
      <c r="B59" s="3">
        <v>75181741</v>
      </c>
      <c r="C59" s="2" t="s">
        <v>59</v>
      </c>
      <c r="D59" s="2" t="str">
        <f t="shared" si="1"/>
        <v>Device - Timber Jct 138 kV Capacitor #2</v>
      </c>
      <c r="E59" s="2" t="s">
        <v>76</v>
      </c>
      <c r="F59" s="3">
        <v>0.04001</v>
      </c>
      <c r="G59" s="3" t="s">
        <v>22</v>
      </c>
      <c r="H59" s="3" t="s">
        <v>37</v>
      </c>
      <c r="I59" s="3" t="s">
        <v>24</v>
      </c>
      <c r="J59" s="4">
        <v>41183</v>
      </c>
      <c r="K59" s="4">
        <v>43009</v>
      </c>
      <c r="L59" s="3">
        <v>100</v>
      </c>
    </row>
    <row r="60" spans="1:12" ht="15">
      <c r="A60" s="2" t="s">
        <v>50</v>
      </c>
      <c r="B60" s="3">
        <v>75181735</v>
      </c>
      <c r="C60" s="2" t="s">
        <v>59</v>
      </c>
      <c r="D60" s="2" t="str">
        <f t="shared" si="1"/>
        <v>Device - Timber Jct 138 kV Capacitor #2</v>
      </c>
      <c r="E60" s="2" t="s">
        <v>76</v>
      </c>
      <c r="F60" s="3">
        <v>0.03965</v>
      </c>
      <c r="G60" s="3" t="s">
        <v>22</v>
      </c>
      <c r="H60" s="3" t="s">
        <v>37</v>
      </c>
      <c r="I60" s="3" t="s">
        <v>51</v>
      </c>
      <c r="J60" s="4">
        <v>41183</v>
      </c>
      <c r="K60" s="4">
        <v>43009</v>
      </c>
      <c r="L60" s="3">
        <v>100</v>
      </c>
    </row>
    <row r="61" spans="1:12" ht="15">
      <c r="A61" s="2" t="s">
        <v>52</v>
      </c>
      <c r="B61" s="3">
        <v>75200166</v>
      </c>
      <c r="C61" s="2" t="s">
        <v>59</v>
      </c>
      <c r="D61" s="2" t="str">
        <f t="shared" si="1"/>
        <v>Device - Timber Jct 138 kV Capacitor #2</v>
      </c>
      <c r="E61" s="2" t="s">
        <v>76</v>
      </c>
      <c r="F61" s="3">
        <v>0.03782</v>
      </c>
      <c r="G61" s="3" t="s">
        <v>53</v>
      </c>
      <c r="H61" s="3" t="s">
        <v>37</v>
      </c>
      <c r="I61" s="3" t="s">
        <v>37</v>
      </c>
      <c r="J61" s="4">
        <v>41060.958333333336</v>
      </c>
      <c r="K61" s="4">
        <v>42886.958333333336</v>
      </c>
      <c r="L61" s="3">
        <v>15</v>
      </c>
    </row>
    <row r="62" spans="1:12" ht="15">
      <c r="A62" s="2" t="s">
        <v>54</v>
      </c>
      <c r="B62" s="3">
        <v>75200168</v>
      </c>
      <c r="C62" s="2" t="s">
        <v>59</v>
      </c>
      <c r="D62" s="2" t="str">
        <f t="shared" si="1"/>
        <v>Device - Timber Jct 138 kV Capacitor #2</v>
      </c>
      <c r="E62" s="2" t="s">
        <v>76</v>
      </c>
      <c r="F62" s="3">
        <v>0.03782</v>
      </c>
      <c r="G62" s="3" t="s">
        <v>53</v>
      </c>
      <c r="H62" s="3" t="s">
        <v>37</v>
      </c>
      <c r="I62" s="3" t="s">
        <v>37</v>
      </c>
      <c r="J62" s="4">
        <v>41060.958333333336</v>
      </c>
      <c r="K62" s="4">
        <v>42886.958333333336</v>
      </c>
      <c r="L62" s="3">
        <v>5</v>
      </c>
    </row>
    <row r="63" spans="1:12" ht="15">
      <c r="A63" s="2" t="s">
        <v>55</v>
      </c>
      <c r="B63" s="3">
        <v>75200171</v>
      </c>
      <c r="C63" s="2" t="s">
        <v>59</v>
      </c>
      <c r="D63" s="2" t="str">
        <f t="shared" si="1"/>
        <v>Device - Timber Jct 138 kV Capacitor #2</v>
      </c>
      <c r="E63" s="2" t="s">
        <v>76</v>
      </c>
      <c r="F63" s="3">
        <v>0.03782</v>
      </c>
      <c r="G63" s="3" t="s">
        <v>53</v>
      </c>
      <c r="H63" s="3" t="s">
        <v>37</v>
      </c>
      <c r="I63" s="3" t="s">
        <v>37</v>
      </c>
      <c r="J63" s="4">
        <v>41060.958333333336</v>
      </c>
      <c r="K63" s="4">
        <v>42886.958333333336</v>
      </c>
      <c r="L63" s="3">
        <v>5</v>
      </c>
    </row>
    <row r="64" spans="1:12" ht="15">
      <c r="A64" s="2" t="s">
        <v>56</v>
      </c>
      <c r="B64" s="3">
        <v>75200180</v>
      </c>
      <c r="C64" s="2" t="s">
        <v>59</v>
      </c>
      <c r="D64" s="2" t="str">
        <f t="shared" si="1"/>
        <v>Device - Timber Jct 138 kV Capacitor #2</v>
      </c>
      <c r="E64" s="2" t="s">
        <v>76</v>
      </c>
      <c r="F64" s="3">
        <v>0.03782</v>
      </c>
      <c r="G64" s="3" t="s">
        <v>53</v>
      </c>
      <c r="H64" s="3" t="s">
        <v>37</v>
      </c>
      <c r="I64" s="3" t="s">
        <v>37</v>
      </c>
      <c r="J64" s="4">
        <v>41425.958333333336</v>
      </c>
      <c r="K64" s="4">
        <v>43251.958333333336</v>
      </c>
      <c r="L64" s="3">
        <v>5</v>
      </c>
    </row>
    <row r="65" spans="1:12" ht="15">
      <c r="A65" s="2" t="s">
        <v>57</v>
      </c>
      <c r="B65" s="3">
        <v>75200183</v>
      </c>
      <c r="C65" s="2" t="s">
        <v>59</v>
      </c>
      <c r="D65" s="2" t="str">
        <f t="shared" si="1"/>
        <v>Device - Timber Jct 138 kV Capacitor #2</v>
      </c>
      <c r="E65" s="2" t="s">
        <v>76</v>
      </c>
      <c r="F65" s="3">
        <v>0.03782</v>
      </c>
      <c r="G65" s="3" t="s">
        <v>53</v>
      </c>
      <c r="H65" s="3" t="s">
        <v>37</v>
      </c>
      <c r="I65" s="3" t="s">
        <v>37</v>
      </c>
      <c r="J65" s="4">
        <v>41425.958333333336</v>
      </c>
      <c r="K65" s="4">
        <v>43251.958333333336</v>
      </c>
      <c r="L65" s="3">
        <v>5</v>
      </c>
    </row>
    <row r="66" spans="1:12" ht="15">
      <c r="A66" s="2" t="s">
        <v>52</v>
      </c>
      <c r="B66" s="3">
        <v>75200166</v>
      </c>
      <c r="C66" s="2" t="s">
        <v>59</v>
      </c>
      <c r="D66" s="2" t="str">
        <f aca="true" t="shared" si="2" ref="D66:D97">VLOOKUP(C66,HELP,2,FALSE)</f>
        <v>Device - Timber Jct 138 kV Capacitor #2</v>
      </c>
      <c r="E66" s="2" t="s">
        <v>76</v>
      </c>
      <c r="F66" s="3">
        <v>0.03562</v>
      </c>
      <c r="G66" s="3" t="s">
        <v>53</v>
      </c>
      <c r="H66" s="3" t="s">
        <v>37</v>
      </c>
      <c r="I66" s="3" t="s">
        <v>37</v>
      </c>
      <c r="J66" s="4">
        <v>41060.958333333336</v>
      </c>
      <c r="K66" s="4">
        <v>42886.958333333336</v>
      </c>
      <c r="L66" s="3">
        <v>15</v>
      </c>
    </row>
    <row r="67" spans="1:12" ht="15">
      <c r="A67" s="2" t="s">
        <v>54</v>
      </c>
      <c r="B67" s="3">
        <v>75200168</v>
      </c>
      <c r="C67" s="2" t="s">
        <v>59</v>
      </c>
      <c r="D67" s="2" t="str">
        <f t="shared" si="2"/>
        <v>Device - Timber Jct 138 kV Capacitor #2</v>
      </c>
      <c r="E67" s="2" t="s">
        <v>76</v>
      </c>
      <c r="F67" s="3">
        <v>0.03562</v>
      </c>
      <c r="G67" s="3" t="s">
        <v>53</v>
      </c>
      <c r="H67" s="3" t="s">
        <v>37</v>
      </c>
      <c r="I67" s="3" t="s">
        <v>37</v>
      </c>
      <c r="J67" s="4">
        <v>41060.958333333336</v>
      </c>
      <c r="K67" s="4">
        <v>42886.958333333336</v>
      </c>
      <c r="L67" s="3">
        <v>5</v>
      </c>
    </row>
    <row r="68" spans="1:12" ht="15">
      <c r="A68" s="2" t="s">
        <v>55</v>
      </c>
      <c r="B68" s="3">
        <v>75200171</v>
      </c>
      <c r="C68" s="2" t="s">
        <v>59</v>
      </c>
      <c r="D68" s="2" t="str">
        <f t="shared" si="2"/>
        <v>Device - Timber Jct 138 kV Capacitor #2</v>
      </c>
      <c r="E68" s="2" t="s">
        <v>76</v>
      </c>
      <c r="F68" s="3">
        <v>0.03562</v>
      </c>
      <c r="G68" s="3" t="s">
        <v>53</v>
      </c>
      <c r="H68" s="3" t="s">
        <v>37</v>
      </c>
      <c r="I68" s="3" t="s">
        <v>37</v>
      </c>
      <c r="J68" s="4">
        <v>41060.958333333336</v>
      </c>
      <c r="K68" s="4">
        <v>42886.958333333336</v>
      </c>
      <c r="L68" s="3">
        <v>5</v>
      </c>
    </row>
    <row r="69" spans="1:12" ht="15">
      <c r="A69" s="2" t="s">
        <v>56</v>
      </c>
      <c r="B69" s="3">
        <v>75200180</v>
      </c>
      <c r="C69" s="2" t="s">
        <v>59</v>
      </c>
      <c r="D69" s="2" t="str">
        <f t="shared" si="2"/>
        <v>Device - Timber Jct 138 kV Capacitor #2</v>
      </c>
      <c r="E69" s="2" t="s">
        <v>76</v>
      </c>
      <c r="F69" s="3">
        <v>0.03562</v>
      </c>
      <c r="G69" s="3" t="s">
        <v>53</v>
      </c>
      <c r="H69" s="3" t="s">
        <v>37</v>
      </c>
      <c r="I69" s="3" t="s">
        <v>37</v>
      </c>
      <c r="J69" s="4">
        <v>41425.958333333336</v>
      </c>
      <c r="K69" s="4">
        <v>43251.958333333336</v>
      </c>
      <c r="L69" s="3">
        <v>5</v>
      </c>
    </row>
    <row r="70" spans="1:12" ht="15">
      <c r="A70" s="2" t="s">
        <v>57</v>
      </c>
      <c r="B70" s="3">
        <v>75200183</v>
      </c>
      <c r="C70" s="2" t="s">
        <v>59</v>
      </c>
      <c r="D70" s="2" t="str">
        <f t="shared" si="2"/>
        <v>Device - Timber Jct 138 kV Capacitor #2</v>
      </c>
      <c r="E70" s="2" t="s">
        <v>76</v>
      </c>
      <c r="F70" s="3">
        <v>0.03562</v>
      </c>
      <c r="G70" s="3" t="s">
        <v>53</v>
      </c>
      <c r="H70" s="3" t="s">
        <v>37</v>
      </c>
      <c r="I70" s="3" t="s">
        <v>37</v>
      </c>
      <c r="J70" s="4">
        <v>41425.958333333336</v>
      </c>
      <c r="K70" s="4">
        <v>43251.958333333336</v>
      </c>
      <c r="L70" s="3">
        <v>5</v>
      </c>
    </row>
    <row r="71" spans="1:12" ht="15">
      <c r="A71" s="2" t="s">
        <v>8</v>
      </c>
      <c r="B71" s="3">
        <v>75197582</v>
      </c>
      <c r="C71" s="2" t="s">
        <v>59</v>
      </c>
      <c r="D71" s="2" t="str">
        <f t="shared" si="2"/>
        <v>Device - Timber Jct 138 kV Capacitor #2</v>
      </c>
      <c r="E71" s="2" t="s">
        <v>76</v>
      </c>
      <c r="F71" s="3">
        <v>0.03358</v>
      </c>
      <c r="G71" s="3" t="s">
        <v>9</v>
      </c>
      <c r="H71" s="3" t="s">
        <v>10</v>
      </c>
      <c r="I71" s="3" t="s">
        <v>11</v>
      </c>
      <c r="J71" s="4">
        <v>41060.958333333336</v>
      </c>
      <c r="K71" s="4">
        <v>44712.958333333336</v>
      </c>
      <c r="L71" s="3">
        <v>4</v>
      </c>
    </row>
    <row r="72" spans="1:12" ht="15">
      <c r="A72" s="2" t="s">
        <v>58</v>
      </c>
      <c r="B72" s="3">
        <v>75181717</v>
      </c>
      <c r="C72" s="2" t="s">
        <v>59</v>
      </c>
      <c r="D72" s="2" t="str">
        <f t="shared" si="2"/>
        <v>Device - Timber Jct 138 kV Capacitor #2</v>
      </c>
      <c r="E72" s="2" t="s">
        <v>76</v>
      </c>
      <c r="F72" s="3">
        <v>0.03085</v>
      </c>
      <c r="G72" s="3" t="s">
        <v>22</v>
      </c>
      <c r="H72" s="3" t="s">
        <v>37</v>
      </c>
      <c r="I72" s="3" t="s">
        <v>10</v>
      </c>
      <c r="J72" s="4">
        <v>41183</v>
      </c>
      <c r="K72" s="4">
        <v>43009</v>
      </c>
      <c r="L72" s="3">
        <v>100</v>
      </c>
    </row>
    <row r="73" spans="1:12" ht="15">
      <c r="A73" s="2" t="s">
        <v>34</v>
      </c>
      <c r="B73" s="3">
        <v>75173442</v>
      </c>
      <c r="C73" s="2" t="s">
        <v>60</v>
      </c>
      <c r="D73" s="2" t="str">
        <f t="shared" si="2"/>
        <v>Device - Timber Jct 138 kV Capacitor #2</v>
      </c>
      <c r="E73" s="2" t="s">
        <v>78</v>
      </c>
      <c r="F73" s="3">
        <v>0.65715</v>
      </c>
      <c r="G73" s="3" t="s">
        <v>35</v>
      </c>
      <c r="H73" s="3" t="s">
        <v>36</v>
      </c>
      <c r="I73" s="3" t="s">
        <v>37</v>
      </c>
      <c r="J73" s="4">
        <v>41182.958333333336</v>
      </c>
      <c r="K73" s="4">
        <v>43008.958333333336</v>
      </c>
      <c r="L73" s="3">
        <v>30</v>
      </c>
    </row>
    <row r="74" spans="1:12" ht="15">
      <c r="A74" s="2" t="s">
        <v>49</v>
      </c>
      <c r="B74" s="3">
        <v>75181741</v>
      </c>
      <c r="C74" s="2" t="s">
        <v>60</v>
      </c>
      <c r="D74" s="2" t="str">
        <f t="shared" si="2"/>
        <v>Device - Timber Jct 138 kV Capacitor #2</v>
      </c>
      <c r="E74" s="2" t="s">
        <v>78</v>
      </c>
      <c r="F74" s="3">
        <v>0.04001</v>
      </c>
      <c r="G74" s="3" t="s">
        <v>22</v>
      </c>
      <c r="H74" s="3" t="s">
        <v>37</v>
      </c>
      <c r="I74" s="3" t="s">
        <v>24</v>
      </c>
      <c r="J74" s="4">
        <v>41183</v>
      </c>
      <c r="K74" s="4">
        <v>43009</v>
      </c>
      <c r="L74" s="3">
        <v>100</v>
      </c>
    </row>
    <row r="75" spans="1:12" ht="15">
      <c r="A75" s="2" t="s">
        <v>50</v>
      </c>
      <c r="B75" s="3">
        <v>75181735</v>
      </c>
      <c r="C75" s="2" t="s">
        <v>60</v>
      </c>
      <c r="D75" s="2" t="str">
        <f t="shared" si="2"/>
        <v>Device - Timber Jct 138 kV Capacitor #2</v>
      </c>
      <c r="E75" s="2" t="s">
        <v>78</v>
      </c>
      <c r="F75" s="3">
        <v>0.03965</v>
      </c>
      <c r="G75" s="3" t="s">
        <v>22</v>
      </c>
      <c r="H75" s="3" t="s">
        <v>37</v>
      </c>
      <c r="I75" s="3" t="s">
        <v>51</v>
      </c>
      <c r="J75" s="4">
        <v>41183</v>
      </c>
      <c r="K75" s="4">
        <v>43009</v>
      </c>
      <c r="L75" s="3">
        <v>100</v>
      </c>
    </row>
    <row r="76" spans="1:12" ht="15">
      <c r="A76" s="2" t="s">
        <v>52</v>
      </c>
      <c r="B76" s="3">
        <v>75200166</v>
      </c>
      <c r="C76" s="2" t="s">
        <v>60</v>
      </c>
      <c r="D76" s="2" t="str">
        <f t="shared" si="2"/>
        <v>Device - Timber Jct 138 kV Capacitor #2</v>
      </c>
      <c r="E76" s="2" t="s">
        <v>78</v>
      </c>
      <c r="F76" s="3">
        <v>0.03782</v>
      </c>
      <c r="G76" s="3" t="s">
        <v>53</v>
      </c>
      <c r="H76" s="3" t="s">
        <v>37</v>
      </c>
      <c r="I76" s="3" t="s">
        <v>37</v>
      </c>
      <c r="J76" s="4">
        <v>41060.958333333336</v>
      </c>
      <c r="K76" s="4">
        <v>42886.958333333336</v>
      </c>
      <c r="L76" s="3">
        <v>15</v>
      </c>
    </row>
    <row r="77" spans="1:12" ht="15">
      <c r="A77" s="2" t="s">
        <v>54</v>
      </c>
      <c r="B77" s="3">
        <v>75200168</v>
      </c>
      <c r="C77" s="2" t="s">
        <v>60</v>
      </c>
      <c r="D77" s="2" t="str">
        <f t="shared" si="2"/>
        <v>Device - Timber Jct 138 kV Capacitor #2</v>
      </c>
      <c r="E77" s="2" t="s">
        <v>78</v>
      </c>
      <c r="F77" s="3">
        <v>0.03782</v>
      </c>
      <c r="G77" s="3" t="s">
        <v>53</v>
      </c>
      <c r="H77" s="3" t="s">
        <v>37</v>
      </c>
      <c r="I77" s="3" t="s">
        <v>37</v>
      </c>
      <c r="J77" s="4">
        <v>41060.958333333336</v>
      </c>
      <c r="K77" s="4">
        <v>42886.958333333336</v>
      </c>
      <c r="L77" s="3">
        <v>5</v>
      </c>
    </row>
    <row r="78" spans="1:12" ht="15">
      <c r="A78" s="2" t="s">
        <v>55</v>
      </c>
      <c r="B78" s="3">
        <v>75200171</v>
      </c>
      <c r="C78" s="2" t="s">
        <v>60</v>
      </c>
      <c r="D78" s="2" t="str">
        <f t="shared" si="2"/>
        <v>Device - Timber Jct 138 kV Capacitor #2</v>
      </c>
      <c r="E78" s="2" t="s">
        <v>78</v>
      </c>
      <c r="F78" s="3">
        <v>0.03782</v>
      </c>
      <c r="G78" s="3" t="s">
        <v>53</v>
      </c>
      <c r="H78" s="3" t="s">
        <v>37</v>
      </c>
      <c r="I78" s="3" t="s">
        <v>37</v>
      </c>
      <c r="J78" s="4">
        <v>41060.958333333336</v>
      </c>
      <c r="K78" s="4">
        <v>42886.958333333336</v>
      </c>
      <c r="L78" s="3">
        <v>5</v>
      </c>
    </row>
    <row r="79" spans="1:12" ht="15">
      <c r="A79" s="2" t="s">
        <v>56</v>
      </c>
      <c r="B79" s="3">
        <v>75200180</v>
      </c>
      <c r="C79" s="2" t="s">
        <v>60</v>
      </c>
      <c r="D79" s="2" t="str">
        <f t="shared" si="2"/>
        <v>Device - Timber Jct 138 kV Capacitor #2</v>
      </c>
      <c r="E79" s="2" t="s">
        <v>78</v>
      </c>
      <c r="F79" s="3">
        <v>0.03782</v>
      </c>
      <c r="G79" s="3" t="s">
        <v>53</v>
      </c>
      <c r="H79" s="3" t="s">
        <v>37</v>
      </c>
      <c r="I79" s="3" t="s">
        <v>37</v>
      </c>
      <c r="J79" s="4">
        <v>41425.958333333336</v>
      </c>
      <c r="K79" s="4">
        <v>43251.958333333336</v>
      </c>
      <c r="L79" s="3">
        <v>5</v>
      </c>
    </row>
    <row r="80" spans="1:12" ht="15">
      <c r="A80" s="2" t="s">
        <v>57</v>
      </c>
      <c r="B80" s="3">
        <v>75200183</v>
      </c>
      <c r="C80" s="2" t="s">
        <v>60</v>
      </c>
      <c r="D80" s="2" t="str">
        <f t="shared" si="2"/>
        <v>Device - Timber Jct 138 kV Capacitor #2</v>
      </c>
      <c r="E80" s="2" t="s">
        <v>78</v>
      </c>
      <c r="F80" s="3">
        <v>0.03782</v>
      </c>
      <c r="G80" s="3" t="s">
        <v>53</v>
      </c>
      <c r="H80" s="3" t="s">
        <v>37</v>
      </c>
      <c r="I80" s="3" t="s">
        <v>37</v>
      </c>
      <c r="J80" s="4">
        <v>41425.958333333336</v>
      </c>
      <c r="K80" s="4">
        <v>43251.958333333336</v>
      </c>
      <c r="L80" s="3">
        <v>5</v>
      </c>
    </row>
    <row r="81" spans="1:12" ht="15">
      <c r="A81" s="2" t="s">
        <v>52</v>
      </c>
      <c r="B81" s="3">
        <v>75200166</v>
      </c>
      <c r="C81" s="2" t="s">
        <v>60</v>
      </c>
      <c r="D81" s="2" t="str">
        <f t="shared" si="2"/>
        <v>Device - Timber Jct 138 kV Capacitor #2</v>
      </c>
      <c r="E81" s="2" t="s">
        <v>78</v>
      </c>
      <c r="F81" s="3">
        <v>0.03562</v>
      </c>
      <c r="G81" s="3" t="s">
        <v>53</v>
      </c>
      <c r="H81" s="3" t="s">
        <v>37</v>
      </c>
      <c r="I81" s="3" t="s">
        <v>37</v>
      </c>
      <c r="J81" s="4">
        <v>41060.958333333336</v>
      </c>
      <c r="K81" s="4">
        <v>42886.958333333336</v>
      </c>
      <c r="L81" s="3">
        <v>15</v>
      </c>
    </row>
    <row r="82" spans="1:12" ht="15">
      <c r="A82" s="2" t="s">
        <v>54</v>
      </c>
      <c r="B82" s="3">
        <v>75200168</v>
      </c>
      <c r="C82" s="2" t="s">
        <v>60</v>
      </c>
      <c r="D82" s="2" t="str">
        <f t="shared" si="2"/>
        <v>Device - Timber Jct 138 kV Capacitor #2</v>
      </c>
      <c r="E82" s="2" t="s">
        <v>78</v>
      </c>
      <c r="F82" s="3">
        <v>0.03562</v>
      </c>
      <c r="G82" s="3" t="s">
        <v>53</v>
      </c>
      <c r="H82" s="3" t="s">
        <v>37</v>
      </c>
      <c r="I82" s="3" t="s">
        <v>37</v>
      </c>
      <c r="J82" s="4">
        <v>41060.958333333336</v>
      </c>
      <c r="K82" s="4">
        <v>42886.958333333336</v>
      </c>
      <c r="L82" s="3">
        <v>5</v>
      </c>
    </row>
    <row r="83" spans="1:12" ht="15">
      <c r="A83" s="2" t="s">
        <v>55</v>
      </c>
      <c r="B83" s="3">
        <v>75200171</v>
      </c>
      <c r="C83" s="2" t="s">
        <v>60</v>
      </c>
      <c r="D83" s="2" t="str">
        <f t="shared" si="2"/>
        <v>Device - Timber Jct 138 kV Capacitor #2</v>
      </c>
      <c r="E83" s="2" t="s">
        <v>78</v>
      </c>
      <c r="F83" s="3">
        <v>0.03562</v>
      </c>
      <c r="G83" s="3" t="s">
        <v>53</v>
      </c>
      <c r="H83" s="3" t="s">
        <v>37</v>
      </c>
      <c r="I83" s="3" t="s">
        <v>37</v>
      </c>
      <c r="J83" s="4">
        <v>41060.958333333336</v>
      </c>
      <c r="K83" s="4">
        <v>42886.958333333336</v>
      </c>
      <c r="L83" s="3">
        <v>5</v>
      </c>
    </row>
    <row r="84" spans="1:12" ht="15">
      <c r="A84" s="2" t="s">
        <v>56</v>
      </c>
      <c r="B84" s="3">
        <v>75200180</v>
      </c>
      <c r="C84" s="2" t="s">
        <v>60</v>
      </c>
      <c r="D84" s="2" t="str">
        <f t="shared" si="2"/>
        <v>Device - Timber Jct 138 kV Capacitor #2</v>
      </c>
      <c r="E84" s="2" t="s">
        <v>78</v>
      </c>
      <c r="F84" s="3">
        <v>0.03562</v>
      </c>
      <c r="G84" s="3" t="s">
        <v>53</v>
      </c>
      <c r="H84" s="3" t="s">
        <v>37</v>
      </c>
      <c r="I84" s="3" t="s">
        <v>37</v>
      </c>
      <c r="J84" s="4">
        <v>41425.958333333336</v>
      </c>
      <c r="K84" s="4">
        <v>43251.958333333336</v>
      </c>
      <c r="L84" s="3">
        <v>5</v>
      </c>
    </row>
    <row r="85" spans="1:12" ht="15">
      <c r="A85" s="2" t="s">
        <v>57</v>
      </c>
      <c r="B85" s="3">
        <v>75200183</v>
      </c>
      <c r="C85" s="2" t="s">
        <v>60</v>
      </c>
      <c r="D85" s="2" t="str">
        <f t="shared" si="2"/>
        <v>Device - Timber Jct 138 kV Capacitor #2</v>
      </c>
      <c r="E85" s="2" t="s">
        <v>78</v>
      </c>
      <c r="F85" s="3">
        <v>0.03562</v>
      </c>
      <c r="G85" s="3" t="s">
        <v>53</v>
      </c>
      <c r="H85" s="3" t="s">
        <v>37</v>
      </c>
      <c r="I85" s="3" t="s">
        <v>37</v>
      </c>
      <c r="J85" s="4">
        <v>41425.958333333336</v>
      </c>
      <c r="K85" s="4">
        <v>43251.958333333336</v>
      </c>
      <c r="L85" s="3">
        <v>5</v>
      </c>
    </row>
    <row r="86" spans="1:12" ht="15">
      <c r="A86" s="2" t="s">
        <v>8</v>
      </c>
      <c r="B86" s="3">
        <v>75197582</v>
      </c>
      <c r="C86" s="2" t="s">
        <v>60</v>
      </c>
      <c r="D86" s="2" t="str">
        <f t="shared" si="2"/>
        <v>Device - Timber Jct 138 kV Capacitor #2</v>
      </c>
      <c r="E86" s="2" t="s">
        <v>78</v>
      </c>
      <c r="F86" s="3">
        <v>0.03358</v>
      </c>
      <c r="G86" s="3" t="s">
        <v>9</v>
      </c>
      <c r="H86" s="3" t="s">
        <v>10</v>
      </c>
      <c r="I86" s="3" t="s">
        <v>11</v>
      </c>
      <c r="J86" s="4">
        <v>41060.958333333336</v>
      </c>
      <c r="K86" s="4">
        <v>44712.958333333336</v>
      </c>
      <c r="L86" s="3">
        <v>4</v>
      </c>
    </row>
    <row r="87" spans="1:12" ht="15">
      <c r="A87" s="2" t="s">
        <v>58</v>
      </c>
      <c r="B87" s="3">
        <v>75181717</v>
      </c>
      <c r="C87" s="2" t="s">
        <v>60</v>
      </c>
      <c r="D87" s="2" t="str">
        <f t="shared" si="2"/>
        <v>Device - Timber Jct 138 kV Capacitor #2</v>
      </c>
      <c r="E87" s="2" t="s">
        <v>78</v>
      </c>
      <c r="F87" s="3">
        <v>0.03085</v>
      </c>
      <c r="G87" s="3" t="s">
        <v>22</v>
      </c>
      <c r="H87" s="3" t="s">
        <v>37</v>
      </c>
      <c r="I87" s="3" t="s">
        <v>10</v>
      </c>
      <c r="J87" s="4">
        <v>41183</v>
      </c>
      <c r="K87" s="4">
        <v>43009</v>
      </c>
      <c r="L87" s="3">
        <v>100</v>
      </c>
    </row>
    <row r="88" spans="1:12" ht="15">
      <c r="A88" s="2" t="s">
        <v>34</v>
      </c>
      <c r="B88" s="3">
        <v>75173442</v>
      </c>
      <c r="C88" s="2" t="s">
        <v>61</v>
      </c>
      <c r="D88" s="2" t="str">
        <f t="shared" si="2"/>
        <v>Device - Timber Jct 138 kV Capacitor #2</v>
      </c>
      <c r="E88" s="2" t="s">
        <v>79</v>
      </c>
      <c r="F88" s="3">
        <v>0.65715</v>
      </c>
      <c r="G88" s="3" t="s">
        <v>35</v>
      </c>
      <c r="H88" s="3" t="s">
        <v>36</v>
      </c>
      <c r="I88" s="3" t="s">
        <v>37</v>
      </c>
      <c r="J88" s="4">
        <v>41182.958333333336</v>
      </c>
      <c r="K88" s="4">
        <v>43008.958333333336</v>
      </c>
      <c r="L88" s="3">
        <v>30</v>
      </c>
    </row>
    <row r="89" spans="1:12" ht="15">
      <c r="A89" s="2" t="s">
        <v>49</v>
      </c>
      <c r="B89" s="3">
        <v>75181741</v>
      </c>
      <c r="C89" s="2" t="s">
        <v>61</v>
      </c>
      <c r="D89" s="2" t="str">
        <f t="shared" si="2"/>
        <v>Device - Timber Jct 138 kV Capacitor #2</v>
      </c>
      <c r="E89" s="2" t="s">
        <v>79</v>
      </c>
      <c r="F89" s="3">
        <v>0.04001</v>
      </c>
      <c r="G89" s="3" t="s">
        <v>22</v>
      </c>
      <c r="H89" s="3" t="s">
        <v>37</v>
      </c>
      <c r="I89" s="3" t="s">
        <v>24</v>
      </c>
      <c r="J89" s="4">
        <v>41183</v>
      </c>
      <c r="K89" s="4">
        <v>43009</v>
      </c>
      <c r="L89" s="3">
        <v>100</v>
      </c>
    </row>
    <row r="90" spans="1:12" ht="15">
      <c r="A90" s="2" t="s">
        <v>50</v>
      </c>
      <c r="B90" s="3">
        <v>75181735</v>
      </c>
      <c r="C90" s="2" t="s">
        <v>61</v>
      </c>
      <c r="D90" s="2" t="str">
        <f t="shared" si="2"/>
        <v>Device - Timber Jct 138 kV Capacitor #2</v>
      </c>
      <c r="E90" s="2" t="s">
        <v>79</v>
      </c>
      <c r="F90" s="3">
        <v>0.03965</v>
      </c>
      <c r="G90" s="3" t="s">
        <v>22</v>
      </c>
      <c r="H90" s="3" t="s">
        <v>37</v>
      </c>
      <c r="I90" s="3" t="s">
        <v>51</v>
      </c>
      <c r="J90" s="4">
        <v>41183</v>
      </c>
      <c r="K90" s="4">
        <v>43009</v>
      </c>
      <c r="L90" s="3">
        <v>100</v>
      </c>
    </row>
    <row r="91" spans="1:12" ht="15">
      <c r="A91" s="2" t="s">
        <v>52</v>
      </c>
      <c r="B91" s="3">
        <v>75200166</v>
      </c>
      <c r="C91" s="2" t="s">
        <v>61</v>
      </c>
      <c r="D91" s="2" t="str">
        <f t="shared" si="2"/>
        <v>Device - Timber Jct 138 kV Capacitor #2</v>
      </c>
      <c r="E91" s="2" t="s">
        <v>79</v>
      </c>
      <c r="F91" s="3">
        <v>0.03782</v>
      </c>
      <c r="G91" s="3" t="s">
        <v>53</v>
      </c>
      <c r="H91" s="3" t="s">
        <v>37</v>
      </c>
      <c r="I91" s="3" t="s">
        <v>37</v>
      </c>
      <c r="J91" s="4">
        <v>41060.958333333336</v>
      </c>
      <c r="K91" s="4">
        <v>42886.958333333336</v>
      </c>
      <c r="L91" s="3">
        <v>15</v>
      </c>
    </row>
    <row r="92" spans="1:12" ht="15">
      <c r="A92" s="2" t="s">
        <v>54</v>
      </c>
      <c r="B92" s="3">
        <v>75200168</v>
      </c>
      <c r="C92" s="2" t="s">
        <v>61</v>
      </c>
      <c r="D92" s="2" t="str">
        <f t="shared" si="2"/>
        <v>Device - Timber Jct 138 kV Capacitor #2</v>
      </c>
      <c r="E92" s="2" t="s">
        <v>79</v>
      </c>
      <c r="F92" s="3">
        <v>0.03782</v>
      </c>
      <c r="G92" s="3" t="s">
        <v>53</v>
      </c>
      <c r="H92" s="3" t="s">
        <v>37</v>
      </c>
      <c r="I92" s="3" t="s">
        <v>37</v>
      </c>
      <c r="J92" s="4">
        <v>41060.958333333336</v>
      </c>
      <c r="K92" s="4">
        <v>42886.958333333336</v>
      </c>
      <c r="L92" s="3">
        <v>5</v>
      </c>
    </row>
    <row r="93" spans="1:12" ht="15">
      <c r="A93" s="2" t="s">
        <v>55</v>
      </c>
      <c r="B93" s="3">
        <v>75200171</v>
      </c>
      <c r="C93" s="2" t="s">
        <v>61</v>
      </c>
      <c r="D93" s="2" t="str">
        <f t="shared" si="2"/>
        <v>Device - Timber Jct 138 kV Capacitor #2</v>
      </c>
      <c r="E93" s="2" t="s">
        <v>79</v>
      </c>
      <c r="F93" s="3">
        <v>0.03782</v>
      </c>
      <c r="G93" s="3" t="s">
        <v>53</v>
      </c>
      <c r="H93" s="3" t="s">
        <v>37</v>
      </c>
      <c r="I93" s="3" t="s">
        <v>37</v>
      </c>
      <c r="J93" s="4">
        <v>41060.958333333336</v>
      </c>
      <c r="K93" s="4">
        <v>42886.958333333336</v>
      </c>
      <c r="L93" s="3">
        <v>5</v>
      </c>
    </row>
    <row r="94" spans="1:12" ht="15">
      <c r="A94" s="2" t="s">
        <v>56</v>
      </c>
      <c r="B94" s="3">
        <v>75200180</v>
      </c>
      <c r="C94" s="2" t="s">
        <v>61</v>
      </c>
      <c r="D94" s="2" t="str">
        <f t="shared" si="2"/>
        <v>Device - Timber Jct 138 kV Capacitor #2</v>
      </c>
      <c r="E94" s="2" t="s">
        <v>79</v>
      </c>
      <c r="F94" s="3">
        <v>0.03782</v>
      </c>
      <c r="G94" s="3" t="s">
        <v>53</v>
      </c>
      <c r="H94" s="3" t="s">
        <v>37</v>
      </c>
      <c r="I94" s="3" t="s">
        <v>37</v>
      </c>
      <c r="J94" s="4">
        <v>41425.958333333336</v>
      </c>
      <c r="K94" s="4">
        <v>43251.958333333336</v>
      </c>
      <c r="L94" s="3">
        <v>5</v>
      </c>
    </row>
    <row r="95" spans="1:12" ht="15">
      <c r="A95" s="2" t="s">
        <v>57</v>
      </c>
      <c r="B95" s="3">
        <v>75200183</v>
      </c>
      <c r="C95" s="2" t="s">
        <v>61</v>
      </c>
      <c r="D95" s="2" t="str">
        <f t="shared" si="2"/>
        <v>Device - Timber Jct 138 kV Capacitor #2</v>
      </c>
      <c r="E95" s="2" t="s">
        <v>79</v>
      </c>
      <c r="F95" s="3">
        <v>0.03782</v>
      </c>
      <c r="G95" s="3" t="s">
        <v>53</v>
      </c>
      <c r="H95" s="3" t="s">
        <v>37</v>
      </c>
      <c r="I95" s="3" t="s">
        <v>37</v>
      </c>
      <c r="J95" s="4">
        <v>41425.958333333336</v>
      </c>
      <c r="K95" s="4">
        <v>43251.958333333336</v>
      </c>
      <c r="L95" s="3">
        <v>5</v>
      </c>
    </row>
    <row r="96" spans="1:12" ht="15">
      <c r="A96" s="2" t="s">
        <v>52</v>
      </c>
      <c r="B96" s="3">
        <v>75200166</v>
      </c>
      <c r="C96" s="2" t="s">
        <v>61</v>
      </c>
      <c r="D96" s="2" t="str">
        <f t="shared" si="2"/>
        <v>Device - Timber Jct 138 kV Capacitor #2</v>
      </c>
      <c r="E96" s="2" t="s">
        <v>79</v>
      </c>
      <c r="F96" s="3">
        <v>0.03562</v>
      </c>
      <c r="G96" s="3" t="s">
        <v>53</v>
      </c>
      <c r="H96" s="3" t="s">
        <v>37</v>
      </c>
      <c r="I96" s="3" t="s">
        <v>37</v>
      </c>
      <c r="J96" s="4">
        <v>41060.958333333336</v>
      </c>
      <c r="K96" s="4">
        <v>42886.958333333336</v>
      </c>
      <c r="L96" s="3">
        <v>15</v>
      </c>
    </row>
    <row r="97" spans="1:12" ht="15">
      <c r="A97" s="2" t="s">
        <v>54</v>
      </c>
      <c r="B97" s="3">
        <v>75200168</v>
      </c>
      <c r="C97" s="2" t="s">
        <v>61</v>
      </c>
      <c r="D97" s="2" t="str">
        <f t="shared" si="2"/>
        <v>Device - Timber Jct 138 kV Capacitor #2</v>
      </c>
      <c r="E97" s="2" t="s">
        <v>79</v>
      </c>
      <c r="F97" s="3">
        <v>0.03562</v>
      </c>
      <c r="G97" s="3" t="s">
        <v>53</v>
      </c>
      <c r="H97" s="3" t="s">
        <v>37</v>
      </c>
      <c r="I97" s="3" t="s">
        <v>37</v>
      </c>
      <c r="J97" s="4">
        <v>41060.958333333336</v>
      </c>
      <c r="K97" s="4">
        <v>42886.958333333336</v>
      </c>
      <c r="L97" s="3">
        <v>5</v>
      </c>
    </row>
    <row r="98" spans="1:12" ht="15">
      <c r="A98" s="2" t="s">
        <v>55</v>
      </c>
      <c r="B98" s="3">
        <v>75200171</v>
      </c>
      <c r="C98" s="2" t="s">
        <v>61</v>
      </c>
      <c r="D98" s="2" t="str">
        <f aca="true" t="shared" si="3" ref="D98:D129">VLOOKUP(C98,HELP,2,FALSE)</f>
        <v>Device - Timber Jct 138 kV Capacitor #2</v>
      </c>
      <c r="E98" s="2" t="s">
        <v>79</v>
      </c>
      <c r="F98" s="3">
        <v>0.03562</v>
      </c>
      <c r="G98" s="3" t="s">
        <v>53</v>
      </c>
      <c r="H98" s="3" t="s">
        <v>37</v>
      </c>
      <c r="I98" s="3" t="s">
        <v>37</v>
      </c>
      <c r="J98" s="4">
        <v>41060.958333333336</v>
      </c>
      <c r="K98" s="4">
        <v>42886.958333333336</v>
      </c>
      <c r="L98" s="3">
        <v>5</v>
      </c>
    </row>
    <row r="99" spans="1:12" ht="15">
      <c r="A99" s="2" t="s">
        <v>56</v>
      </c>
      <c r="B99" s="3">
        <v>75200180</v>
      </c>
      <c r="C99" s="2" t="s">
        <v>61</v>
      </c>
      <c r="D99" s="2" t="str">
        <f t="shared" si="3"/>
        <v>Device - Timber Jct 138 kV Capacitor #2</v>
      </c>
      <c r="E99" s="2" t="s">
        <v>79</v>
      </c>
      <c r="F99" s="3">
        <v>0.03562</v>
      </c>
      <c r="G99" s="3" t="s">
        <v>53</v>
      </c>
      <c r="H99" s="3" t="s">
        <v>37</v>
      </c>
      <c r="I99" s="3" t="s">
        <v>37</v>
      </c>
      <c r="J99" s="4">
        <v>41425.958333333336</v>
      </c>
      <c r="K99" s="4">
        <v>43251.958333333336</v>
      </c>
      <c r="L99" s="3">
        <v>5</v>
      </c>
    </row>
    <row r="100" spans="1:12" ht="15">
      <c r="A100" s="2" t="s">
        <v>57</v>
      </c>
      <c r="B100" s="3">
        <v>75200183</v>
      </c>
      <c r="C100" s="2" t="s">
        <v>61</v>
      </c>
      <c r="D100" s="2" t="str">
        <f t="shared" si="3"/>
        <v>Device - Timber Jct 138 kV Capacitor #2</v>
      </c>
      <c r="E100" s="2" t="s">
        <v>79</v>
      </c>
      <c r="F100" s="3">
        <v>0.03562</v>
      </c>
      <c r="G100" s="3" t="s">
        <v>53</v>
      </c>
      <c r="H100" s="3" t="s">
        <v>37</v>
      </c>
      <c r="I100" s="3" t="s">
        <v>37</v>
      </c>
      <c r="J100" s="4">
        <v>41425.958333333336</v>
      </c>
      <c r="K100" s="4">
        <v>43251.958333333336</v>
      </c>
      <c r="L100" s="3">
        <v>5</v>
      </c>
    </row>
    <row r="101" spans="1:12" ht="15">
      <c r="A101" s="2" t="s">
        <v>8</v>
      </c>
      <c r="B101" s="3">
        <v>75197582</v>
      </c>
      <c r="C101" s="2" t="s">
        <v>61</v>
      </c>
      <c r="D101" s="2" t="str">
        <f t="shared" si="3"/>
        <v>Device - Timber Jct 138 kV Capacitor #2</v>
      </c>
      <c r="E101" s="2" t="s">
        <v>79</v>
      </c>
      <c r="F101" s="3">
        <v>0.03358</v>
      </c>
      <c r="G101" s="3" t="s">
        <v>9</v>
      </c>
      <c r="H101" s="3" t="s">
        <v>10</v>
      </c>
      <c r="I101" s="3" t="s">
        <v>11</v>
      </c>
      <c r="J101" s="4">
        <v>41060.958333333336</v>
      </c>
      <c r="K101" s="4">
        <v>44712.958333333336</v>
      </c>
      <c r="L101" s="3">
        <v>4</v>
      </c>
    </row>
    <row r="102" spans="1:12" ht="15">
      <c r="A102" s="2" t="s">
        <v>58</v>
      </c>
      <c r="B102" s="3">
        <v>75181717</v>
      </c>
      <c r="C102" s="2" t="s">
        <v>61</v>
      </c>
      <c r="D102" s="2" t="str">
        <f t="shared" si="3"/>
        <v>Device - Timber Jct 138 kV Capacitor #2</v>
      </c>
      <c r="E102" s="2" t="s">
        <v>79</v>
      </c>
      <c r="F102" s="3">
        <v>0.03085</v>
      </c>
      <c r="G102" s="3" t="s">
        <v>22</v>
      </c>
      <c r="H102" s="3" t="s">
        <v>37</v>
      </c>
      <c r="I102" s="3" t="s">
        <v>10</v>
      </c>
      <c r="J102" s="4">
        <v>41183</v>
      </c>
      <c r="K102" s="4">
        <v>43009</v>
      </c>
      <c r="L102" s="3">
        <v>100</v>
      </c>
    </row>
    <row r="103" spans="1:12" ht="30">
      <c r="A103" s="2" t="s">
        <v>34</v>
      </c>
      <c r="B103" s="3">
        <v>75173442</v>
      </c>
      <c r="C103" s="2" t="s">
        <v>62</v>
      </c>
      <c r="D103" s="2" t="str">
        <f t="shared" si="3"/>
        <v>Device - Timber Jct 138 kV Capacitor #2</v>
      </c>
      <c r="E103" s="2" t="s">
        <v>77</v>
      </c>
      <c r="F103" s="3">
        <v>0.65715</v>
      </c>
      <c r="G103" s="3" t="s">
        <v>35</v>
      </c>
      <c r="H103" s="3" t="s">
        <v>36</v>
      </c>
      <c r="I103" s="3" t="s">
        <v>37</v>
      </c>
      <c r="J103" s="4">
        <v>41182.958333333336</v>
      </c>
      <c r="K103" s="4">
        <v>43008.958333333336</v>
      </c>
      <c r="L103" s="3">
        <v>30</v>
      </c>
    </row>
    <row r="104" spans="1:12" ht="30">
      <c r="A104" s="2" t="s">
        <v>49</v>
      </c>
      <c r="B104" s="3">
        <v>75181741</v>
      </c>
      <c r="C104" s="2" t="s">
        <v>62</v>
      </c>
      <c r="D104" s="2" t="str">
        <f t="shared" si="3"/>
        <v>Device - Timber Jct 138 kV Capacitor #2</v>
      </c>
      <c r="E104" s="2" t="s">
        <v>77</v>
      </c>
      <c r="F104" s="3">
        <v>0.04001</v>
      </c>
      <c r="G104" s="3" t="s">
        <v>22</v>
      </c>
      <c r="H104" s="3" t="s">
        <v>37</v>
      </c>
      <c r="I104" s="3" t="s">
        <v>24</v>
      </c>
      <c r="J104" s="4">
        <v>41183</v>
      </c>
      <c r="K104" s="4">
        <v>43009</v>
      </c>
      <c r="L104" s="3">
        <v>100</v>
      </c>
    </row>
    <row r="105" spans="1:12" ht="30">
      <c r="A105" s="2" t="s">
        <v>50</v>
      </c>
      <c r="B105" s="3">
        <v>75181735</v>
      </c>
      <c r="C105" s="2" t="s">
        <v>62</v>
      </c>
      <c r="D105" s="2" t="str">
        <f t="shared" si="3"/>
        <v>Device - Timber Jct 138 kV Capacitor #2</v>
      </c>
      <c r="E105" s="2" t="s">
        <v>77</v>
      </c>
      <c r="F105" s="3">
        <v>0.03965</v>
      </c>
      <c r="G105" s="3" t="s">
        <v>22</v>
      </c>
      <c r="H105" s="3" t="s">
        <v>37</v>
      </c>
      <c r="I105" s="3" t="s">
        <v>51</v>
      </c>
      <c r="J105" s="4">
        <v>41183</v>
      </c>
      <c r="K105" s="4">
        <v>43009</v>
      </c>
      <c r="L105" s="3">
        <v>100</v>
      </c>
    </row>
    <row r="106" spans="1:12" ht="30">
      <c r="A106" s="2" t="s">
        <v>52</v>
      </c>
      <c r="B106" s="3">
        <v>75200166</v>
      </c>
      <c r="C106" s="2" t="s">
        <v>62</v>
      </c>
      <c r="D106" s="2" t="str">
        <f t="shared" si="3"/>
        <v>Device - Timber Jct 138 kV Capacitor #2</v>
      </c>
      <c r="E106" s="2" t="s">
        <v>77</v>
      </c>
      <c r="F106" s="3">
        <v>0.03782</v>
      </c>
      <c r="G106" s="3" t="s">
        <v>53</v>
      </c>
      <c r="H106" s="3" t="s">
        <v>37</v>
      </c>
      <c r="I106" s="3" t="s">
        <v>37</v>
      </c>
      <c r="J106" s="4">
        <v>41060.958333333336</v>
      </c>
      <c r="K106" s="4">
        <v>42886.958333333336</v>
      </c>
      <c r="L106" s="3">
        <v>15</v>
      </c>
    </row>
    <row r="107" spans="1:12" ht="30">
      <c r="A107" s="2" t="s">
        <v>54</v>
      </c>
      <c r="B107" s="3">
        <v>75200168</v>
      </c>
      <c r="C107" s="2" t="s">
        <v>62</v>
      </c>
      <c r="D107" s="2" t="str">
        <f t="shared" si="3"/>
        <v>Device - Timber Jct 138 kV Capacitor #2</v>
      </c>
      <c r="E107" s="2" t="s">
        <v>77</v>
      </c>
      <c r="F107" s="3">
        <v>0.03782</v>
      </c>
      <c r="G107" s="3" t="s">
        <v>53</v>
      </c>
      <c r="H107" s="3" t="s">
        <v>37</v>
      </c>
      <c r="I107" s="3" t="s">
        <v>37</v>
      </c>
      <c r="J107" s="4">
        <v>41060.958333333336</v>
      </c>
      <c r="K107" s="4">
        <v>42886.958333333336</v>
      </c>
      <c r="L107" s="3">
        <v>5</v>
      </c>
    </row>
    <row r="108" spans="1:12" ht="30">
      <c r="A108" s="2" t="s">
        <v>55</v>
      </c>
      <c r="B108" s="3">
        <v>75200171</v>
      </c>
      <c r="C108" s="2" t="s">
        <v>62</v>
      </c>
      <c r="D108" s="2" t="str">
        <f t="shared" si="3"/>
        <v>Device - Timber Jct 138 kV Capacitor #2</v>
      </c>
      <c r="E108" s="2" t="s">
        <v>77</v>
      </c>
      <c r="F108" s="3">
        <v>0.03782</v>
      </c>
      <c r="G108" s="3" t="s">
        <v>53</v>
      </c>
      <c r="H108" s="3" t="s">
        <v>37</v>
      </c>
      <c r="I108" s="3" t="s">
        <v>37</v>
      </c>
      <c r="J108" s="4">
        <v>41060.958333333336</v>
      </c>
      <c r="K108" s="4">
        <v>42886.958333333336</v>
      </c>
      <c r="L108" s="3">
        <v>5</v>
      </c>
    </row>
    <row r="109" spans="1:12" ht="30">
      <c r="A109" s="2" t="s">
        <v>56</v>
      </c>
      <c r="B109" s="3">
        <v>75200180</v>
      </c>
      <c r="C109" s="2" t="s">
        <v>62</v>
      </c>
      <c r="D109" s="2" t="str">
        <f t="shared" si="3"/>
        <v>Device - Timber Jct 138 kV Capacitor #2</v>
      </c>
      <c r="E109" s="2" t="s">
        <v>77</v>
      </c>
      <c r="F109" s="3">
        <v>0.03782</v>
      </c>
      <c r="G109" s="3" t="s">
        <v>53</v>
      </c>
      <c r="H109" s="3" t="s">
        <v>37</v>
      </c>
      <c r="I109" s="3" t="s">
        <v>37</v>
      </c>
      <c r="J109" s="4">
        <v>41425.958333333336</v>
      </c>
      <c r="K109" s="4">
        <v>43251.958333333336</v>
      </c>
      <c r="L109" s="3">
        <v>5</v>
      </c>
    </row>
    <row r="110" spans="1:12" ht="30">
      <c r="A110" s="2" t="s">
        <v>57</v>
      </c>
      <c r="B110" s="3">
        <v>75200183</v>
      </c>
      <c r="C110" s="2" t="s">
        <v>62</v>
      </c>
      <c r="D110" s="2" t="str">
        <f t="shared" si="3"/>
        <v>Device - Timber Jct 138 kV Capacitor #2</v>
      </c>
      <c r="E110" s="2" t="s">
        <v>77</v>
      </c>
      <c r="F110" s="3">
        <v>0.03782</v>
      </c>
      <c r="G110" s="3" t="s">
        <v>53</v>
      </c>
      <c r="H110" s="3" t="s">
        <v>37</v>
      </c>
      <c r="I110" s="3" t="s">
        <v>37</v>
      </c>
      <c r="J110" s="4">
        <v>41425.958333333336</v>
      </c>
      <c r="K110" s="4">
        <v>43251.958333333336</v>
      </c>
      <c r="L110" s="3">
        <v>5</v>
      </c>
    </row>
    <row r="111" spans="1:12" ht="30">
      <c r="A111" s="2" t="s">
        <v>52</v>
      </c>
      <c r="B111" s="3">
        <v>75200166</v>
      </c>
      <c r="C111" s="2" t="s">
        <v>62</v>
      </c>
      <c r="D111" s="2" t="str">
        <f t="shared" si="3"/>
        <v>Device - Timber Jct 138 kV Capacitor #2</v>
      </c>
      <c r="E111" s="2" t="s">
        <v>77</v>
      </c>
      <c r="F111" s="3">
        <v>0.03562</v>
      </c>
      <c r="G111" s="3" t="s">
        <v>53</v>
      </c>
      <c r="H111" s="3" t="s">
        <v>37</v>
      </c>
      <c r="I111" s="3" t="s">
        <v>37</v>
      </c>
      <c r="J111" s="4">
        <v>41060.958333333336</v>
      </c>
      <c r="K111" s="4">
        <v>42886.958333333336</v>
      </c>
      <c r="L111" s="3">
        <v>15</v>
      </c>
    </row>
    <row r="112" spans="1:12" ht="30">
      <c r="A112" s="2" t="s">
        <v>54</v>
      </c>
      <c r="B112" s="3">
        <v>75200168</v>
      </c>
      <c r="C112" s="2" t="s">
        <v>62</v>
      </c>
      <c r="D112" s="2" t="str">
        <f t="shared" si="3"/>
        <v>Device - Timber Jct 138 kV Capacitor #2</v>
      </c>
      <c r="E112" s="2" t="s">
        <v>77</v>
      </c>
      <c r="F112" s="3">
        <v>0.03562</v>
      </c>
      <c r="G112" s="3" t="s">
        <v>53</v>
      </c>
      <c r="H112" s="3" t="s">
        <v>37</v>
      </c>
      <c r="I112" s="3" t="s">
        <v>37</v>
      </c>
      <c r="J112" s="4">
        <v>41060.958333333336</v>
      </c>
      <c r="K112" s="4">
        <v>42886.958333333336</v>
      </c>
      <c r="L112" s="3">
        <v>5</v>
      </c>
    </row>
    <row r="113" spans="1:12" ht="30">
      <c r="A113" s="2" t="s">
        <v>55</v>
      </c>
      <c r="B113" s="3">
        <v>75200171</v>
      </c>
      <c r="C113" s="2" t="s">
        <v>62</v>
      </c>
      <c r="D113" s="2" t="str">
        <f t="shared" si="3"/>
        <v>Device - Timber Jct 138 kV Capacitor #2</v>
      </c>
      <c r="E113" s="2" t="s">
        <v>77</v>
      </c>
      <c r="F113" s="3">
        <v>0.03562</v>
      </c>
      <c r="G113" s="3" t="s">
        <v>53</v>
      </c>
      <c r="H113" s="3" t="s">
        <v>37</v>
      </c>
      <c r="I113" s="3" t="s">
        <v>37</v>
      </c>
      <c r="J113" s="4">
        <v>41060.958333333336</v>
      </c>
      <c r="K113" s="4">
        <v>42886.958333333336</v>
      </c>
      <c r="L113" s="3">
        <v>5</v>
      </c>
    </row>
    <row r="114" spans="1:12" ht="30">
      <c r="A114" s="2" t="s">
        <v>56</v>
      </c>
      <c r="B114" s="3">
        <v>75200180</v>
      </c>
      <c r="C114" s="2" t="s">
        <v>62</v>
      </c>
      <c r="D114" s="2" t="str">
        <f t="shared" si="3"/>
        <v>Device - Timber Jct 138 kV Capacitor #2</v>
      </c>
      <c r="E114" s="2" t="s">
        <v>77</v>
      </c>
      <c r="F114" s="3">
        <v>0.03562</v>
      </c>
      <c r="G114" s="3" t="s">
        <v>53</v>
      </c>
      <c r="H114" s="3" t="s">
        <v>37</v>
      </c>
      <c r="I114" s="3" t="s">
        <v>37</v>
      </c>
      <c r="J114" s="4">
        <v>41425.958333333336</v>
      </c>
      <c r="K114" s="4">
        <v>43251.958333333336</v>
      </c>
      <c r="L114" s="3">
        <v>5</v>
      </c>
    </row>
    <row r="115" spans="1:12" ht="30">
      <c r="A115" s="2" t="s">
        <v>57</v>
      </c>
      <c r="B115" s="3">
        <v>75200183</v>
      </c>
      <c r="C115" s="2" t="s">
        <v>62</v>
      </c>
      <c r="D115" s="2" t="str">
        <f t="shared" si="3"/>
        <v>Device - Timber Jct 138 kV Capacitor #2</v>
      </c>
      <c r="E115" s="2" t="s">
        <v>77</v>
      </c>
      <c r="F115" s="3">
        <v>0.03562</v>
      </c>
      <c r="G115" s="3" t="s">
        <v>53</v>
      </c>
      <c r="H115" s="3" t="s">
        <v>37</v>
      </c>
      <c r="I115" s="3" t="s">
        <v>37</v>
      </c>
      <c r="J115" s="4">
        <v>41425.958333333336</v>
      </c>
      <c r="K115" s="4">
        <v>43251.958333333336</v>
      </c>
      <c r="L115" s="3">
        <v>5</v>
      </c>
    </row>
    <row r="116" spans="1:12" ht="30">
      <c r="A116" s="2" t="s">
        <v>8</v>
      </c>
      <c r="B116" s="3">
        <v>75197582</v>
      </c>
      <c r="C116" s="2" t="s">
        <v>62</v>
      </c>
      <c r="D116" s="2" t="str">
        <f t="shared" si="3"/>
        <v>Device - Timber Jct 138 kV Capacitor #2</v>
      </c>
      <c r="E116" s="2" t="s">
        <v>77</v>
      </c>
      <c r="F116" s="3">
        <v>0.03358</v>
      </c>
      <c r="G116" s="3" t="s">
        <v>9</v>
      </c>
      <c r="H116" s="3" t="s">
        <v>10</v>
      </c>
      <c r="I116" s="3" t="s">
        <v>11</v>
      </c>
      <c r="J116" s="4">
        <v>41060.958333333336</v>
      </c>
      <c r="K116" s="4">
        <v>44712.958333333336</v>
      </c>
      <c r="L116" s="3">
        <v>4</v>
      </c>
    </row>
    <row r="117" spans="1:12" ht="30">
      <c r="A117" s="2" t="s">
        <v>58</v>
      </c>
      <c r="B117" s="3">
        <v>75181717</v>
      </c>
      <c r="C117" s="2" t="s">
        <v>62</v>
      </c>
      <c r="D117" s="2" t="str">
        <f t="shared" si="3"/>
        <v>Device - Timber Jct 138 kV Capacitor #2</v>
      </c>
      <c r="E117" s="2" t="s">
        <v>77</v>
      </c>
      <c r="F117" s="3">
        <v>0.03085</v>
      </c>
      <c r="G117" s="3" t="s">
        <v>22</v>
      </c>
      <c r="H117" s="3" t="s">
        <v>37</v>
      </c>
      <c r="I117" s="3" t="s">
        <v>10</v>
      </c>
      <c r="J117" s="4">
        <v>41183</v>
      </c>
      <c r="K117" s="4">
        <v>43009</v>
      </c>
      <c r="L117" s="3">
        <v>100</v>
      </c>
    </row>
    <row r="118" spans="1:12" ht="30">
      <c r="A118" s="2" t="s">
        <v>8</v>
      </c>
      <c r="B118" s="3">
        <v>75197582</v>
      </c>
      <c r="C118" s="2" t="s">
        <v>63</v>
      </c>
      <c r="D118" s="2" t="s">
        <v>64</v>
      </c>
      <c r="E118" s="2" t="s">
        <v>64</v>
      </c>
      <c r="F118" s="3">
        <v>0.11489</v>
      </c>
      <c r="G118" s="3" t="s">
        <v>9</v>
      </c>
      <c r="H118" s="3" t="s">
        <v>10</v>
      </c>
      <c r="I118" s="3" t="s">
        <v>11</v>
      </c>
      <c r="J118" s="4">
        <v>41060.958333333336</v>
      </c>
      <c r="K118" s="4">
        <v>44712.958333333336</v>
      </c>
      <c r="L118" s="3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80"/>
  <sheetViews>
    <sheetView zoomScalePageLayoutView="0" workbookViewId="0" topLeftCell="A1">
      <selection activeCell="A2" sqref="A2"/>
    </sheetView>
  </sheetViews>
  <sheetFormatPr defaultColWidth="9.140625" defaultRowHeight="15"/>
  <cols>
    <col min="56" max="56" width="9.140625" style="12" customWidth="1"/>
  </cols>
  <sheetData>
    <row r="1" s="5" customFormat="1" ht="12.75"/>
    <row r="2" spans="1:71" s="10" customFormat="1" ht="15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8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7"/>
      <c r="AM2" s="6"/>
      <c r="AN2" s="8"/>
      <c r="AO2" s="8"/>
      <c r="AP2" s="8"/>
      <c r="AQ2" s="6"/>
      <c r="AR2" s="8"/>
      <c r="AS2" s="6"/>
      <c r="AT2" s="6"/>
      <c r="AU2" s="6"/>
      <c r="AV2" s="6"/>
      <c r="AW2" s="6"/>
      <c r="AX2" s="7"/>
      <c r="AY2" s="9"/>
      <c r="AZ2" s="9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s="10" customFormat="1" ht="15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8"/>
      <c r="AA3" s="6"/>
      <c r="AB3" s="6"/>
      <c r="AC3" s="6"/>
      <c r="AD3" s="6"/>
      <c r="AE3" s="6"/>
      <c r="AF3" s="6"/>
      <c r="AG3" s="6"/>
      <c r="AH3" s="6"/>
      <c r="AI3" s="6"/>
      <c r="AJ3" s="7"/>
      <c r="AK3" s="8"/>
      <c r="AL3" s="7"/>
      <c r="AM3" s="6"/>
      <c r="AN3" s="8"/>
      <c r="AO3" s="8"/>
      <c r="AP3" s="8"/>
      <c r="AQ3" s="6"/>
      <c r="AR3" s="8"/>
      <c r="AS3" s="6"/>
      <c r="AT3" s="6"/>
      <c r="AU3" s="6"/>
      <c r="AV3" s="6"/>
      <c r="AW3" s="6"/>
      <c r="AX3" s="7"/>
      <c r="AY3" s="9"/>
      <c r="AZ3" s="9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s="10" customFormat="1" ht="15">
      <c r="A4" s="6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6"/>
      <c r="Z4" s="8"/>
      <c r="AA4" s="6"/>
      <c r="AB4" s="6"/>
      <c r="AC4" s="6"/>
      <c r="AD4" s="6"/>
      <c r="AE4" s="6"/>
      <c r="AF4" s="6"/>
      <c r="AG4" s="6"/>
      <c r="AH4" s="6"/>
      <c r="AI4" s="6"/>
      <c r="AJ4" s="7"/>
      <c r="AK4" s="8"/>
      <c r="AL4" s="7"/>
      <c r="AM4" s="6"/>
      <c r="AN4" s="8"/>
      <c r="AO4" s="8"/>
      <c r="AP4" s="8"/>
      <c r="AQ4" s="6"/>
      <c r="AR4" s="8"/>
      <c r="AS4" s="6"/>
      <c r="AT4" s="6"/>
      <c r="AU4" s="6"/>
      <c r="AV4" s="6"/>
      <c r="AW4" s="6"/>
      <c r="AX4" s="7"/>
      <c r="AY4" s="9"/>
      <c r="AZ4" s="9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s="10" customFormat="1" ht="1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6"/>
      <c r="Z5" s="8"/>
      <c r="AA5" s="6"/>
      <c r="AB5" s="6"/>
      <c r="AC5" s="6"/>
      <c r="AD5" s="6"/>
      <c r="AE5" s="6"/>
      <c r="AF5" s="6"/>
      <c r="AG5" s="6"/>
      <c r="AH5" s="6"/>
      <c r="AI5" s="6"/>
      <c r="AJ5" s="7"/>
      <c r="AK5" s="8"/>
      <c r="AL5" s="7"/>
      <c r="AM5" s="6"/>
      <c r="AN5" s="8"/>
      <c r="AO5" s="8"/>
      <c r="AP5" s="8"/>
      <c r="AQ5" s="6"/>
      <c r="AR5" s="8"/>
      <c r="AS5" s="6"/>
      <c r="AT5" s="6"/>
      <c r="AU5" s="6"/>
      <c r="AV5" s="6"/>
      <c r="AW5" s="6"/>
      <c r="AX5" s="7"/>
      <c r="AY5" s="9"/>
      <c r="AZ5" s="9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10" customFormat="1" ht="15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6"/>
      <c r="Z6" s="8"/>
      <c r="AA6" s="6"/>
      <c r="AB6" s="6"/>
      <c r="AC6" s="6"/>
      <c r="AD6" s="6"/>
      <c r="AE6" s="6"/>
      <c r="AF6" s="6"/>
      <c r="AG6" s="6"/>
      <c r="AH6" s="6"/>
      <c r="AI6" s="6"/>
      <c r="AJ6" s="7"/>
      <c r="AK6" s="8"/>
      <c r="AL6" s="7"/>
      <c r="AM6" s="6"/>
      <c r="AN6" s="8"/>
      <c r="AO6" s="8"/>
      <c r="AP6" s="8"/>
      <c r="AQ6" s="6"/>
      <c r="AR6" s="8"/>
      <c r="AS6" s="6"/>
      <c r="AT6" s="6"/>
      <c r="AU6" s="6"/>
      <c r="AV6" s="6"/>
      <c r="AW6" s="6"/>
      <c r="AX6" s="7"/>
      <c r="AY6" s="9"/>
      <c r="AZ6" s="9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10" customFormat="1" ht="1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6"/>
      <c r="Z7" s="8"/>
      <c r="AA7" s="6"/>
      <c r="AB7" s="6"/>
      <c r="AC7" s="6"/>
      <c r="AD7" s="6"/>
      <c r="AE7" s="6"/>
      <c r="AF7" s="6"/>
      <c r="AG7" s="6"/>
      <c r="AH7" s="6"/>
      <c r="AI7" s="6"/>
      <c r="AJ7" s="7"/>
      <c r="AK7" s="8"/>
      <c r="AL7" s="7"/>
      <c r="AM7" s="6"/>
      <c r="AN7" s="8"/>
      <c r="AO7" s="8"/>
      <c r="AP7" s="8"/>
      <c r="AQ7" s="6"/>
      <c r="AR7" s="8"/>
      <c r="AS7" s="6"/>
      <c r="AT7" s="6"/>
      <c r="AU7" s="6"/>
      <c r="AV7" s="6"/>
      <c r="AW7" s="6"/>
      <c r="AX7" s="7"/>
      <c r="AY7" s="9"/>
      <c r="AZ7" s="9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10" customFormat="1" ht="1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6"/>
      <c r="Z8" s="8"/>
      <c r="AA8" s="6"/>
      <c r="AB8" s="6"/>
      <c r="AC8" s="6"/>
      <c r="AD8" s="6"/>
      <c r="AE8" s="6"/>
      <c r="AF8" s="6"/>
      <c r="AG8" s="6"/>
      <c r="AH8" s="6"/>
      <c r="AI8" s="6"/>
      <c r="AJ8" s="7"/>
      <c r="AK8" s="8"/>
      <c r="AL8" s="7"/>
      <c r="AM8" s="6"/>
      <c r="AN8" s="8"/>
      <c r="AO8" s="8"/>
      <c r="AP8" s="8"/>
      <c r="AQ8" s="6"/>
      <c r="AR8" s="8"/>
      <c r="AS8" s="6"/>
      <c r="AT8" s="6"/>
      <c r="AU8" s="6"/>
      <c r="AV8" s="6"/>
      <c r="AW8" s="6"/>
      <c r="AX8" s="7"/>
      <c r="AY8" s="9"/>
      <c r="AZ8" s="9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10" customFormat="1" ht="1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6"/>
      <c r="Z9" s="8"/>
      <c r="AA9" s="6"/>
      <c r="AB9" s="6"/>
      <c r="AC9" s="6"/>
      <c r="AD9" s="6"/>
      <c r="AE9" s="6"/>
      <c r="AF9" s="6"/>
      <c r="AG9" s="6"/>
      <c r="AH9" s="6"/>
      <c r="AI9" s="6"/>
      <c r="AJ9" s="7"/>
      <c r="AK9" s="8"/>
      <c r="AL9" s="7"/>
      <c r="AM9" s="6"/>
      <c r="AN9" s="8"/>
      <c r="AO9" s="8"/>
      <c r="AP9" s="8"/>
      <c r="AQ9" s="6"/>
      <c r="AR9" s="8"/>
      <c r="AS9" s="6"/>
      <c r="AT9" s="6"/>
      <c r="AU9" s="6"/>
      <c r="AV9" s="6"/>
      <c r="AW9" s="6"/>
      <c r="AX9" s="7"/>
      <c r="AY9" s="9"/>
      <c r="AZ9" s="9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10" customFormat="1" ht="1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6"/>
      <c r="Z10" s="8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8"/>
      <c r="AL10" s="7"/>
      <c r="AM10" s="6"/>
      <c r="AN10" s="8"/>
      <c r="AO10" s="8"/>
      <c r="AP10" s="8"/>
      <c r="AQ10" s="6"/>
      <c r="AR10" s="8"/>
      <c r="AS10" s="6"/>
      <c r="AT10" s="6"/>
      <c r="AU10" s="6"/>
      <c r="AV10" s="6"/>
      <c r="AW10" s="6"/>
      <c r="AX10" s="7"/>
      <c r="AY10" s="9"/>
      <c r="AZ10" s="9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10" customFormat="1" ht="1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6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8"/>
      <c r="AL11" s="7"/>
      <c r="AM11" s="6"/>
      <c r="AN11" s="8"/>
      <c r="AO11" s="8"/>
      <c r="AP11" s="8"/>
      <c r="AQ11" s="6"/>
      <c r="AR11" s="8"/>
      <c r="AS11" s="6"/>
      <c r="AT11" s="6"/>
      <c r="AU11" s="6"/>
      <c r="AV11" s="6"/>
      <c r="AW11" s="6"/>
      <c r="AX11" s="7"/>
      <c r="AY11" s="9"/>
      <c r="AZ11" s="9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10" customFormat="1" ht="1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6"/>
      <c r="Z12" s="8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8"/>
      <c r="AL12" s="7"/>
      <c r="AM12" s="6"/>
      <c r="AN12" s="8"/>
      <c r="AO12" s="8"/>
      <c r="AP12" s="8"/>
      <c r="AQ12" s="6"/>
      <c r="AR12" s="8"/>
      <c r="AS12" s="6"/>
      <c r="AT12" s="6"/>
      <c r="AU12" s="6"/>
      <c r="AV12" s="6"/>
      <c r="AW12" s="6"/>
      <c r="AX12" s="7"/>
      <c r="AY12" s="9"/>
      <c r="AZ12" s="9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" customFormat="1" ht="1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6"/>
      <c r="Z13" s="8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8"/>
      <c r="AL13" s="7"/>
      <c r="AM13" s="6"/>
      <c r="AN13" s="8"/>
      <c r="AO13" s="8"/>
      <c r="AP13" s="8"/>
      <c r="AQ13" s="6"/>
      <c r="AR13" s="8"/>
      <c r="AS13" s="6"/>
      <c r="AT13" s="6"/>
      <c r="AU13" s="6"/>
      <c r="AV13" s="6"/>
      <c r="AW13" s="6"/>
      <c r="AX13" s="7"/>
      <c r="AY13" s="9"/>
      <c r="AZ13" s="9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10" customFormat="1" ht="1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6"/>
      <c r="Z14" s="8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8"/>
      <c r="AL14" s="7"/>
      <c r="AM14" s="6"/>
      <c r="AN14" s="8"/>
      <c r="AO14" s="8"/>
      <c r="AP14" s="8"/>
      <c r="AQ14" s="6"/>
      <c r="AR14" s="8"/>
      <c r="AS14" s="6"/>
      <c r="AT14" s="6"/>
      <c r="AU14" s="6"/>
      <c r="AV14" s="6"/>
      <c r="AW14" s="6"/>
      <c r="AX14" s="7"/>
      <c r="AY14" s="9"/>
      <c r="AZ14" s="9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10" customFormat="1" ht="1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6"/>
      <c r="Z15" s="8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8"/>
      <c r="AL15" s="7"/>
      <c r="AM15" s="6"/>
      <c r="AN15" s="8"/>
      <c r="AO15" s="8"/>
      <c r="AP15" s="8"/>
      <c r="AQ15" s="6"/>
      <c r="AR15" s="8"/>
      <c r="AS15" s="6"/>
      <c r="AT15" s="6"/>
      <c r="AU15" s="6"/>
      <c r="AV15" s="6"/>
      <c r="AW15" s="6"/>
      <c r="AX15" s="7"/>
      <c r="AY15" s="9"/>
      <c r="AZ15" s="9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10" customFormat="1" ht="1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  <c r="Y16" s="6"/>
      <c r="Z16" s="8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8"/>
      <c r="AL16" s="7"/>
      <c r="AM16" s="6"/>
      <c r="AN16" s="8"/>
      <c r="AO16" s="8"/>
      <c r="AP16" s="8"/>
      <c r="AQ16" s="6"/>
      <c r="AR16" s="8"/>
      <c r="AS16" s="6"/>
      <c r="AT16" s="6"/>
      <c r="AU16" s="6"/>
      <c r="AV16" s="6"/>
      <c r="AW16" s="6"/>
      <c r="AX16" s="7"/>
      <c r="AY16" s="9"/>
      <c r="AZ16" s="9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0" customFormat="1" ht="1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6"/>
      <c r="Z17" s="8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8"/>
      <c r="AL17" s="7"/>
      <c r="AM17" s="6"/>
      <c r="AN17" s="8"/>
      <c r="AO17" s="8"/>
      <c r="AP17" s="8"/>
      <c r="AQ17" s="6"/>
      <c r="AR17" s="8"/>
      <c r="AS17" s="6"/>
      <c r="AT17" s="6"/>
      <c r="AU17" s="6"/>
      <c r="AV17" s="6"/>
      <c r="AW17" s="6"/>
      <c r="AX17" s="7"/>
      <c r="AY17" s="9"/>
      <c r="AZ17" s="9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0" customFormat="1" ht="1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6"/>
      <c r="Z18" s="8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8"/>
      <c r="AL18" s="7"/>
      <c r="AM18" s="6"/>
      <c r="AN18" s="8"/>
      <c r="AO18" s="8"/>
      <c r="AP18" s="8"/>
      <c r="AQ18" s="6"/>
      <c r="AR18" s="8"/>
      <c r="AS18" s="6"/>
      <c r="AT18" s="6"/>
      <c r="AU18" s="6"/>
      <c r="AV18" s="6"/>
      <c r="AW18" s="6"/>
      <c r="AX18" s="7"/>
      <c r="AY18" s="9"/>
      <c r="AZ18" s="9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0" customFormat="1" ht="1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6"/>
      <c r="Z19" s="8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8"/>
      <c r="AL19" s="7"/>
      <c r="AM19" s="6"/>
      <c r="AN19" s="8"/>
      <c r="AO19" s="8"/>
      <c r="AP19" s="8"/>
      <c r="AQ19" s="6"/>
      <c r="AR19" s="8"/>
      <c r="AS19" s="6"/>
      <c r="AT19" s="6"/>
      <c r="AU19" s="6"/>
      <c r="AV19" s="6"/>
      <c r="AW19" s="6"/>
      <c r="AX19" s="7"/>
      <c r="AY19" s="9"/>
      <c r="AZ19" s="9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10" customFormat="1" ht="1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6"/>
      <c r="Z20" s="8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8"/>
      <c r="AL20" s="7"/>
      <c r="AM20" s="6"/>
      <c r="AN20" s="8"/>
      <c r="AO20" s="8"/>
      <c r="AP20" s="8"/>
      <c r="AQ20" s="6"/>
      <c r="AR20" s="8"/>
      <c r="AS20" s="6"/>
      <c r="AT20" s="6"/>
      <c r="AU20" s="6"/>
      <c r="AV20" s="6"/>
      <c r="AW20" s="6"/>
      <c r="AX20" s="7"/>
      <c r="AY20" s="9"/>
      <c r="AZ20" s="9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0" customFormat="1" ht="1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6"/>
      <c r="Z21" s="8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8"/>
      <c r="AL21" s="7"/>
      <c r="AM21" s="6"/>
      <c r="AN21" s="8"/>
      <c r="AO21" s="8"/>
      <c r="AP21" s="8"/>
      <c r="AQ21" s="6"/>
      <c r="AR21" s="8"/>
      <c r="AS21" s="6"/>
      <c r="AT21" s="6"/>
      <c r="AU21" s="6"/>
      <c r="AV21" s="6"/>
      <c r="AW21" s="6"/>
      <c r="AX21" s="7"/>
      <c r="AY21" s="9"/>
      <c r="AZ21" s="9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0" customFormat="1" ht="1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6"/>
      <c r="Z22" s="8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8"/>
      <c r="AL22" s="7"/>
      <c r="AM22" s="6"/>
      <c r="AN22" s="8"/>
      <c r="AO22" s="8"/>
      <c r="AP22" s="8"/>
      <c r="AQ22" s="6"/>
      <c r="AR22" s="8"/>
      <c r="AS22" s="6"/>
      <c r="AT22" s="6"/>
      <c r="AU22" s="6"/>
      <c r="AV22" s="6"/>
      <c r="AW22" s="6"/>
      <c r="AX22" s="7"/>
      <c r="AY22" s="9"/>
      <c r="AZ22" s="9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0" customFormat="1" ht="1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6"/>
      <c r="Z23" s="8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8"/>
      <c r="AL23" s="7"/>
      <c r="AM23" s="6"/>
      <c r="AN23" s="8"/>
      <c r="AO23" s="8"/>
      <c r="AP23" s="8"/>
      <c r="AQ23" s="6"/>
      <c r="AR23" s="8"/>
      <c r="AS23" s="6"/>
      <c r="AT23" s="6"/>
      <c r="AU23" s="6"/>
      <c r="AV23" s="6"/>
      <c r="AW23" s="6"/>
      <c r="AX23" s="7"/>
      <c r="AY23" s="9"/>
      <c r="AZ23" s="9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0" customFormat="1" ht="1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6"/>
      <c r="Z24" s="8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8"/>
      <c r="AL24" s="7"/>
      <c r="AM24" s="6"/>
      <c r="AN24" s="8"/>
      <c r="AO24" s="8"/>
      <c r="AP24" s="8"/>
      <c r="AQ24" s="6"/>
      <c r="AR24" s="8"/>
      <c r="AS24" s="6"/>
      <c r="AT24" s="6"/>
      <c r="AU24" s="6"/>
      <c r="AV24" s="6"/>
      <c r="AW24" s="6"/>
      <c r="AX24" s="7"/>
      <c r="AY24" s="9"/>
      <c r="AZ24" s="9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0" customFormat="1" ht="1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6"/>
      <c r="Z25" s="8"/>
      <c r="AA25" s="6"/>
      <c r="AB25" s="6"/>
      <c r="AC25" s="6"/>
      <c r="AD25" s="6"/>
      <c r="AE25" s="6"/>
      <c r="AF25" s="6"/>
      <c r="AG25" s="6"/>
      <c r="AH25" s="6"/>
      <c r="AI25" s="6"/>
      <c r="AJ25" s="7"/>
      <c r="AK25" s="8"/>
      <c r="AL25" s="7"/>
      <c r="AM25" s="6"/>
      <c r="AN25" s="8"/>
      <c r="AO25" s="8"/>
      <c r="AP25" s="8"/>
      <c r="AQ25" s="6"/>
      <c r="AR25" s="8"/>
      <c r="AS25" s="6"/>
      <c r="AT25" s="6"/>
      <c r="AU25" s="6"/>
      <c r="AV25" s="6"/>
      <c r="AW25" s="6"/>
      <c r="AX25" s="7"/>
      <c r="AY25" s="9"/>
      <c r="AZ25" s="9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0" customFormat="1" ht="1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6"/>
      <c r="Z26" s="8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8"/>
      <c r="AL26" s="7"/>
      <c r="AM26" s="6"/>
      <c r="AN26" s="8"/>
      <c r="AO26" s="8"/>
      <c r="AP26" s="8"/>
      <c r="AQ26" s="6"/>
      <c r="AR26" s="8"/>
      <c r="AS26" s="6"/>
      <c r="AT26" s="6"/>
      <c r="AU26" s="6"/>
      <c r="AV26" s="6"/>
      <c r="AW26" s="6"/>
      <c r="AX26" s="7"/>
      <c r="AY26" s="9"/>
      <c r="AZ26" s="9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0" customFormat="1" ht="1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6"/>
      <c r="Z27" s="8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8"/>
      <c r="AL27" s="7"/>
      <c r="AM27" s="6"/>
      <c r="AN27" s="8"/>
      <c r="AO27" s="8"/>
      <c r="AP27" s="8"/>
      <c r="AQ27" s="6"/>
      <c r="AR27" s="8"/>
      <c r="AS27" s="6"/>
      <c r="AT27" s="6"/>
      <c r="AU27" s="6"/>
      <c r="AV27" s="6"/>
      <c r="AW27" s="6"/>
      <c r="AX27" s="7"/>
      <c r="AY27" s="9"/>
      <c r="AZ27" s="9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0" customFormat="1" ht="1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6"/>
      <c r="Z28" s="8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8"/>
      <c r="AL28" s="7"/>
      <c r="AM28" s="6"/>
      <c r="AN28" s="8"/>
      <c r="AO28" s="8"/>
      <c r="AP28" s="8"/>
      <c r="AQ28" s="6"/>
      <c r="AR28" s="8"/>
      <c r="AS28" s="6"/>
      <c r="AT28" s="6"/>
      <c r="AU28" s="6"/>
      <c r="AV28" s="6"/>
      <c r="AW28" s="6"/>
      <c r="AX28" s="7"/>
      <c r="AY28" s="9"/>
      <c r="AZ28" s="9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0" customFormat="1" ht="1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6"/>
      <c r="Z29" s="8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8"/>
      <c r="AL29" s="7"/>
      <c r="AM29" s="6"/>
      <c r="AN29" s="8"/>
      <c r="AO29" s="8"/>
      <c r="AP29" s="8"/>
      <c r="AQ29" s="6"/>
      <c r="AR29" s="8"/>
      <c r="AS29" s="6"/>
      <c r="AT29" s="6"/>
      <c r="AU29" s="6"/>
      <c r="AV29" s="6"/>
      <c r="AW29" s="6"/>
      <c r="AX29" s="7"/>
      <c r="AY29" s="9"/>
      <c r="AZ29" s="9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0" customFormat="1" ht="1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6"/>
      <c r="Z30" s="8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8"/>
      <c r="AL30" s="7"/>
      <c r="AM30" s="6"/>
      <c r="AN30" s="8"/>
      <c r="AO30" s="8"/>
      <c r="AP30" s="8"/>
      <c r="AQ30" s="6"/>
      <c r="AR30" s="8"/>
      <c r="AS30" s="6"/>
      <c r="AT30" s="6"/>
      <c r="AU30" s="6"/>
      <c r="AV30" s="6"/>
      <c r="AW30" s="6"/>
      <c r="AX30" s="7"/>
      <c r="AY30" s="9"/>
      <c r="AZ30" s="9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0" customFormat="1" ht="1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6"/>
      <c r="Z31" s="8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8"/>
      <c r="AL31" s="7"/>
      <c r="AM31" s="6"/>
      <c r="AN31" s="8"/>
      <c r="AO31" s="8"/>
      <c r="AP31" s="8"/>
      <c r="AQ31" s="6"/>
      <c r="AR31" s="8"/>
      <c r="AS31" s="6"/>
      <c r="AT31" s="6"/>
      <c r="AU31" s="6"/>
      <c r="AV31" s="6"/>
      <c r="AW31" s="6"/>
      <c r="AX31" s="7"/>
      <c r="AY31" s="9"/>
      <c r="AZ31" s="9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0" customFormat="1" ht="1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6"/>
      <c r="Z32" s="8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8"/>
      <c r="AL32" s="7"/>
      <c r="AM32" s="6"/>
      <c r="AN32" s="8"/>
      <c r="AO32" s="8"/>
      <c r="AP32" s="8"/>
      <c r="AQ32" s="6"/>
      <c r="AR32" s="8"/>
      <c r="AS32" s="6"/>
      <c r="AT32" s="6"/>
      <c r="AU32" s="6"/>
      <c r="AV32" s="6"/>
      <c r="AW32" s="6"/>
      <c r="AX32" s="7"/>
      <c r="AY32" s="9"/>
      <c r="AZ32" s="9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0" customFormat="1" ht="1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6"/>
      <c r="Z33" s="8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8"/>
      <c r="AL33" s="7"/>
      <c r="AM33" s="6"/>
      <c r="AN33" s="8"/>
      <c r="AO33" s="8"/>
      <c r="AP33" s="8"/>
      <c r="AQ33" s="6"/>
      <c r="AR33" s="8"/>
      <c r="AS33" s="6"/>
      <c r="AT33" s="6"/>
      <c r="AU33" s="6"/>
      <c r="AV33" s="6"/>
      <c r="AW33" s="6"/>
      <c r="AX33" s="7"/>
      <c r="AY33" s="9"/>
      <c r="AZ33" s="9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0" customFormat="1" ht="1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  <c r="X34" s="7"/>
      <c r="Y34" s="6"/>
      <c r="Z34" s="8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8"/>
      <c r="AL34" s="7"/>
      <c r="AM34" s="6"/>
      <c r="AN34" s="8"/>
      <c r="AO34" s="8"/>
      <c r="AP34" s="8"/>
      <c r="AQ34" s="6"/>
      <c r="AR34" s="8"/>
      <c r="AS34" s="6"/>
      <c r="AT34" s="6"/>
      <c r="AU34" s="6"/>
      <c r="AV34" s="6"/>
      <c r="AW34" s="6"/>
      <c r="AX34" s="7"/>
      <c r="AY34" s="9"/>
      <c r="AZ34" s="9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10" customFormat="1" ht="1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6"/>
      <c r="Z35" s="8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8"/>
      <c r="AL35" s="7"/>
      <c r="AM35" s="6"/>
      <c r="AN35" s="8"/>
      <c r="AO35" s="8"/>
      <c r="AP35" s="8"/>
      <c r="AQ35" s="6"/>
      <c r="AR35" s="8"/>
      <c r="AS35" s="6"/>
      <c r="AT35" s="6"/>
      <c r="AU35" s="6"/>
      <c r="AV35" s="6"/>
      <c r="AW35" s="6"/>
      <c r="AX35" s="7"/>
      <c r="AY35" s="9"/>
      <c r="AZ35" s="9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0" customFormat="1" ht="1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7"/>
      <c r="Y36" s="6"/>
      <c r="Z36" s="8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8"/>
      <c r="AL36" s="7"/>
      <c r="AM36" s="6"/>
      <c r="AN36" s="8"/>
      <c r="AO36" s="8"/>
      <c r="AP36" s="8"/>
      <c r="AQ36" s="6"/>
      <c r="AR36" s="8"/>
      <c r="AS36" s="6"/>
      <c r="AT36" s="6"/>
      <c r="AU36" s="6"/>
      <c r="AV36" s="6"/>
      <c r="AW36" s="6"/>
      <c r="AX36" s="7"/>
      <c r="AY36" s="9"/>
      <c r="AZ36" s="9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1" customFormat="1" ht="1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  <c r="X37" s="7"/>
      <c r="Y37" s="6"/>
      <c r="Z37" s="8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8"/>
      <c r="AL37" s="7"/>
      <c r="AM37" s="6"/>
      <c r="AN37" s="8"/>
      <c r="AO37" s="8"/>
      <c r="AP37" s="8"/>
      <c r="AQ37" s="6"/>
      <c r="AR37" s="8"/>
      <c r="AS37" s="6"/>
      <c r="AT37" s="6"/>
      <c r="AU37" s="6"/>
      <c r="AV37" s="6"/>
      <c r="AW37" s="6"/>
      <c r="AX37" s="7"/>
      <c r="AY37" s="9"/>
      <c r="AZ37" s="9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10" customFormat="1" ht="1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6"/>
      <c r="Z38" s="8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8"/>
      <c r="AL38" s="7"/>
      <c r="AM38" s="6"/>
      <c r="AN38" s="8"/>
      <c r="AO38" s="8"/>
      <c r="AP38" s="8"/>
      <c r="AQ38" s="6"/>
      <c r="AR38" s="8"/>
      <c r="AS38" s="6"/>
      <c r="AT38" s="6"/>
      <c r="AU38" s="6"/>
      <c r="AV38" s="6"/>
      <c r="AW38" s="6"/>
      <c r="AX38" s="7"/>
      <c r="AY38" s="9"/>
      <c r="AZ38" s="9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0" customFormat="1" ht="1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7"/>
      <c r="Y39" s="6"/>
      <c r="Z39" s="8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8"/>
      <c r="AL39" s="7"/>
      <c r="AM39" s="6"/>
      <c r="AN39" s="8"/>
      <c r="AO39" s="8"/>
      <c r="AP39" s="8"/>
      <c r="AQ39" s="6"/>
      <c r="AR39" s="8"/>
      <c r="AS39" s="6"/>
      <c r="AT39" s="6"/>
      <c r="AU39" s="6"/>
      <c r="AV39" s="6"/>
      <c r="AW39" s="6"/>
      <c r="AX39" s="7"/>
      <c r="AY39" s="9"/>
      <c r="AZ39" s="9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0" customFormat="1" ht="1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6"/>
      <c r="Z40" s="8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8"/>
      <c r="AL40" s="7"/>
      <c r="AM40" s="6"/>
      <c r="AN40" s="8"/>
      <c r="AO40" s="8"/>
      <c r="AP40" s="8"/>
      <c r="AQ40" s="6"/>
      <c r="AR40" s="8"/>
      <c r="AS40" s="6"/>
      <c r="AT40" s="6"/>
      <c r="AU40" s="6"/>
      <c r="AV40" s="6"/>
      <c r="AW40" s="6"/>
      <c r="AX40" s="7"/>
      <c r="AY40" s="9"/>
      <c r="AZ40" s="9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0" customFormat="1" ht="1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7"/>
      <c r="Y41" s="6"/>
      <c r="Z41" s="8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8"/>
      <c r="AL41" s="7"/>
      <c r="AM41" s="6"/>
      <c r="AN41" s="8"/>
      <c r="AO41" s="8"/>
      <c r="AP41" s="8"/>
      <c r="AQ41" s="6"/>
      <c r="AR41" s="8"/>
      <c r="AS41" s="6"/>
      <c r="AT41" s="6"/>
      <c r="AU41" s="6"/>
      <c r="AV41" s="6"/>
      <c r="AW41" s="6"/>
      <c r="AX41" s="7"/>
      <c r="AY41" s="9"/>
      <c r="AZ41" s="9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0" customFormat="1" ht="1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  <c r="X42" s="7"/>
      <c r="Y42" s="6"/>
      <c r="Z42" s="8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8"/>
      <c r="AL42" s="7"/>
      <c r="AM42" s="6"/>
      <c r="AN42" s="8"/>
      <c r="AO42" s="8"/>
      <c r="AP42" s="8"/>
      <c r="AQ42" s="6"/>
      <c r="AR42" s="8"/>
      <c r="AS42" s="6"/>
      <c r="AT42" s="6"/>
      <c r="AU42" s="6"/>
      <c r="AV42" s="6"/>
      <c r="AW42" s="6"/>
      <c r="AX42" s="7"/>
      <c r="AY42" s="9"/>
      <c r="AZ42" s="9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0" customFormat="1" ht="1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  <c r="X43" s="7"/>
      <c r="Y43" s="6"/>
      <c r="Z43" s="8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8"/>
      <c r="AL43" s="7"/>
      <c r="AM43" s="6"/>
      <c r="AN43" s="8"/>
      <c r="AO43" s="8"/>
      <c r="AP43" s="8"/>
      <c r="AQ43" s="6"/>
      <c r="AR43" s="8"/>
      <c r="AS43" s="6"/>
      <c r="AT43" s="6"/>
      <c r="AU43" s="6"/>
      <c r="AV43" s="6"/>
      <c r="AW43" s="6"/>
      <c r="AX43" s="7"/>
      <c r="AY43" s="9"/>
      <c r="AZ43" s="9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0" customFormat="1" ht="1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  <c r="X44" s="7"/>
      <c r="Y44" s="6"/>
      <c r="Z44" s="8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8"/>
      <c r="AL44" s="7"/>
      <c r="AM44" s="6"/>
      <c r="AN44" s="8"/>
      <c r="AO44" s="8"/>
      <c r="AP44" s="8"/>
      <c r="AQ44" s="6"/>
      <c r="AR44" s="8"/>
      <c r="AS44" s="6"/>
      <c r="AT44" s="6"/>
      <c r="AU44" s="6"/>
      <c r="AV44" s="6"/>
      <c r="AW44" s="6"/>
      <c r="AX44" s="7"/>
      <c r="AY44" s="9"/>
      <c r="AZ44" s="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0" customFormat="1" ht="1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7"/>
      <c r="Y45" s="6"/>
      <c r="Z45" s="8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8"/>
      <c r="AL45" s="7"/>
      <c r="AM45" s="6"/>
      <c r="AN45" s="8"/>
      <c r="AO45" s="8"/>
      <c r="AP45" s="8"/>
      <c r="AQ45" s="6"/>
      <c r="AR45" s="8"/>
      <c r="AS45" s="6"/>
      <c r="AT45" s="6"/>
      <c r="AU45" s="6"/>
      <c r="AV45" s="6"/>
      <c r="AW45" s="6"/>
      <c r="AX45" s="7"/>
      <c r="AY45" s="9"/>
      <c r="AZ45" s="9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0" customFormat="1" ht="1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  <c r="X46" s="7"/>
      <c r="Y46" s="6"/>
      <c r="Z46" s="8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8"/>
      <c r="AL46" s="7"/>
      <c r="AM46" s="6"/>
      <c r="AN46" s="8"/>
      <c r="AO46" s="8"/>
      <c r="AP46" s="8"/>
      <c r="AQ46" s="6"/>
      <c r="AR46" s="8"/>
      <c r="AS46" s="6"/>
      <c r="AT46" s="6"/>
      <c r="AU46" s="6"/>
      <c r="AV46" s="6"/>
      <c r="AW46" s="6"/>
      <c r="AX46" s="7"/>
      <c r="AY46" s="9"/>
      <c r="AZ46" s="9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0" customFormat="1" ht="1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  <c r="X47" s="7"/>
      <c r="Y47" s="6"/>
      <c r="Z47" s="8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8"/>
      <c r="AL47" s="7"/>
      <c r="AM47" s="6"/>
      <c r="AN47" s="8"/>
      <c r="AO47" s="8"/>
      <c r="AP47" s="8"/>
      <c r="AQ47" s="6"/>
      <c r="AR47" s="8"/>
      <c r="AS47" s="6"/>
      <c r="AT47" s="6"/>
      <c r="AU47" s="6"/>
      <c r="AV47" s="6"/>
      <c r="AW47" s="6"/>
      <c r="AX47" s="7"/>
      <c r="AY47" s="9"/>
      <c r="AZ47" s="9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0" customFormat="1" ht="1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6"/>
      <c r="Z48" s="8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8"/>
      <c r="AL48" s="7"/>
      <c r="AM48" s="6"/>
      <c r="AN48" s="8"/>
      <c r="AO48" s="8"/>
      <c r="AP48" s="8"/>
      <c r="AQ48" s="6"/>
      <c r="AR48" s="8"/>
      <c r="AS48" s="6"/>
      <c r="AT48" s="6"/>
      <c r="AU48" s="6"/>
      <c r="AV48" s="6"/>
      <c r="AW48" s="6"/>
      <c r="AX48" s="7"/>
      <c r="AY48" s="9"/>
      <c r="AZ48" s="9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0" customFormat="1" ht="1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  <c r="X49" s="7"/>
      <c r="Y49" s="6"/>
      <c r="Z49" s="8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8"/>
      <c r="AL49" s="7"/>
      <c r="AM49" s="6"/>
      <c r="AN49" s="8"/>
      <c r="AO49" s="8"/>
      <c r="AP49" s="8"/>
      <c r="AQ49" s="6"/>
      <c r="AR49" s="8"/>
      <c r="AS49" s="6"/>
      <c r="AT49" s="6"/>
      <c r="AU49" s="6"/>
      <c r="AV49" s="6"/>
      <c r="AW49" s="6"/>
      <c r="AX49" s="7"/>
      <c r="AY49" s="9"/>
      <c r="AZ49" s="9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0" customFormat="1" ht="1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6"/>
      <c r="Z50" s="8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8"/>
      <c r="AL50" s="7"/>
      <c r="AM50" s="6"/>
      <c r="AN50" s="8"/>
      <c r="AO50" s="8"/>
      <c r="AP50" s="8"/>
      <c r="AQ50" s="6"/>
      <c r="AR50" s="8"/>
      <c r="AS50" s="6"/>
      <c r="AT50" s="6"/>
      <c r="AU50" s="6"/>
      <c r="AV50" s="6"/>
      <c r="AW50" s="6"/>
      <c r="AX50" s="7"/>
      <c r="AY50" s="9"/>
      <c r="AZ50" s="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0" customFormat="1" ht="1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/>
      <c r="X51" s="7"/>
      <c r="Y51" s="6"/>
      <c r="Z51" s="8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8"/>
      <c r="AL51" s="7"/>
      <c r="AM51" s="6"/>
      <c r="AN51" s="8"/>
      <c r="AO51" s="8"/>
      <c r="AP51" s="8"/>
      <c r="AQ51" s="6"/>
      <c r="AR51" s="8"/>
      <c r="AS51" s="6"/>
      <c r="AT51" s="6"/>
      <c r="AU51" s="6"/>
      <c r="AV51" s="6"/>
      <c r="AW51" s="6"/>
      <c r="AX51" s="7"/>
      <c r="AY51" s="9"/>
      <c r="AZ51" s="9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1" customFormat="1" ht="1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  <c r="X52" s="7"/>
      <c r="Y52" s="6"/>
      <c r="Z52" s="8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8"/>
      <c r="AL52" s="7"/>
      <c r="AM52" s="6"/>
      <c r="AN52" s="8"/>
      <c r="AO52" s="8"/>
      <c r="AP52" s="8"/>
      <c r="AQ52" s="6"/>
      <c r="AR52" s="8"/>
      <c r="AS52" s="6"/>
      <c r="AT52" s="6"/>
      <c r="AU52" s="6"/>
      <c r="AV52" s="6"/>
      <c r="AW52" s="6"/>
      <c r="AX52" s="7"/>
      <c r="AY52" s="9"/>
      <c r="AZ52" s="9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0" customFormat="1" ht="1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  <c r="X53" s="7"/>
      <c r="Y53" s="6"/>
      <c r="Z53" s="8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8"/>
      <c r="AL53" s="7"/>
      <c r="AM53" s="6"/>
      <c r="AN53" s="8"/>
      <c r="AO53" s="8"/>
      <c r="AP53" s="8"/>
      <c r="AQ53" s="6"/>
      <c r="AR53" s="8"/>
      <c r="AS53" s="6"/>
      <c r="AT53" s="6"/>
      <c r="AU53" s="6"/>
      <c r="AV53" s="6"/>
      <c r="AW53" s="6"/>
      <c r="AX53" s="7"/>
      <c r="AY53" s="9"/>
      <c r="AZ53" s="9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0" customFormat="1" ht="1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  <c r="X54" s="7"/>
      <c r="Y54" s="6"/>
      <c r="Z54" s="8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8"/>
      <c r="AL54" s="7"/>
      <c r="AM54" s="6"/>
      <c r="AN54" s="8"/>
      <c r="AO54" s="8"/>
      <c r="AP54" s="8"/>
      <c r="AQ54" s="6"/>
      <c r="AR54" s="8"/>
      <c r="AS54" s="6"/>
      <c r="AT54" s="6"/>
      <c r="AU54" s="6"/>
      <c r="AV54" s="6"/>
      <c r="AW54" s="6"/>
      <c r="AX54" s="7"/>
      <c r="AY54" s="9"/>
      <c r="AZ54" s="9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0" customFormat="1" ht="1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X55" s="7"/>
      <c r="Y55" s="6"/>
      <c r="Z55" s="8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8"/>
      <c r="AL55" s="7"/>
      <c r="AM55" s="6"/>
      <c r="AN55" s="8"/>
      <c r="AO55" s="8"/>
      <c r="AP55" s="8"/>
      <c r="AQ55" s="6"/>
      <c r="AR55" s="8"/>
      <c r="AS55" s="6"/>
      <c r="AT55" s="6"/>
      <c r="AU55" s="6"/>
      <c r="AV55" s="6"/>
      <c r="AW55" s="6"/>
      <c r="AX55" s="7"/>
      <c r="AY55" s="9"/>
      <c r="AZ55" s="9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0" customFormat="1" ht="1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X56" s="7"/>
      <c r="Y56" s="6"/>
      <c r="Z56" s="8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8"/>
      <c r="AL56" s="7"/>
      <c r="AM56" s="6"/>
      <c r="AN56" s="8"/>
      <c r="AO56" s="8"/>
      <c r="AP56" s="8"/>
      <c r="AQ56" s="6"/>
      <c r="AR56" s="8"/>
      <c r="AS56" s="6"/>
      <c r="AT56" s="6"/>
      <c r="AU56" s="6"/>
      <c r="AV56" s="6"/>
      <c r="AW56" s="6"/>
      <c r="AX56" s="7"/>
      <c r="AY56" s="9"/>
      <c r="AZ56" s="9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0" customFormat="1" ht="1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X57" s="7"/>
      <c r="Y57" s="6"/>
      <c r="Z57" s="8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8"/>
      <c r="AL57" s="7"/>
      <c r="AM57" s="6"/>
      <c r="AN57" s="8"/>
      <c r="AO57" s="8"/>
      <c r="AP57" s="8"/>
      <c r="AQ57" s="6"/>
      <c r="AR57" s="8"/>
      <c r="AS57" s="6"/>
      <c r="AT57" s="6"/>
      <c r="AU57" s="6"/>
      <c r="AV57" s="6"/>
      <c r="AW57" s="6"/>
      <c r="AX57" s="7"/>
      <c r="AY57" s="9"/>
      <c r="AZ57" s="9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10" customFormat="1" ht="1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  <c r="X58" s="7"/>
      <c r="Y58" s="6"/>
      <c r="Z58" s="8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8"/>
      <c r="AL58" s="7"/>
      <c r="AM58" s="6"/>
      <c r="AN58" s="8"/>
      <c r="AO58" s="8"/>
      <c r="AP58" s="8"/>
      <c r="AQ58" s="6"/>
      <c r="AR58" s="8"/>
      <c r="AS58" s="6"/>
      <c r="AT58" s="6"/>
      <c r="AU58" s="6"/>
      <c r="AV58" s="6"/>
      <c r="AW58" s="6"/>
      <c r="AX58" s="7"/>
      <c r="AY58" s="9"/>
      <c r="AZ58" s="9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10" customFormat="1" ht="1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X59" s="7"/>
      <c r="Y59" s="6"/>
      <c r="Z59" s="8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8"/>
      <c r="AL59" s="7"/>
      <c r="AM59" s="6"/>
      <c r="AN59" s="8"/>
      <c r="AO59" s="8"/>
      <c r="AP59" s="8"/>
      <c r="AQ59" s="6"/>
      <c r="AR59" s="8"/>
      <c r="AS59" s="6"/>
      <c r="AT59" s="6"/>
      <c r="AU59" s="6"/>
      <c r="AV59" s="6"/>
      <c r="AW59" s="6"/>
      <c r="AX59" s="7"/>
      <c r="AY59" s="9"/>
      <c r="AZ59" s="9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10" customFormat="1" ht="1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X60" s="7"/>
      <c r="Y60" s="6"/>
      <c r="Z60" s="8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8"/>
      <c r="AL60" s="7"/>
      <c r="AM60" s="6"/>
      <c r="AN60" s="8"/>
      <c r="AO60" s="8"/>
      <c r="AP60" s="8"/>
      <c r="AQ60" s="6"/>
      <c r="AR60" s="8"/>
      <c r="AS60" s="6"/>
      <c r="AT60" s="6"/>
      <c r="AU60" s="6"/>
      <c r="AV60" s="6"/>
      <c r="AW60" s="6"/>
      <c r="AX60" s="7"/>
      <c r="AY60" s="9"/>
      <c r="AZ60" s="9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0" customFormat="1" ht="1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7"/>
      <c r="Y61" s="6"/>
      <c r="Z61" s="8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8"/>
      <c r="AL61" s="7"/>
      <c r="AM61" s="6"/>
      <c r="AN61" s="8"/>
      <c r="AO61" s="8"/>
      <c r="AP61" s="8"/>
      <c r="AQ61" s="6"/>
      <c r="AR61" s="8"/>
      <c r="AS61" s="6"/>
      <c r="AT61" s="6"/>
      <c r="AU61" s="6"/>
      <c r="AV61" s="6"/>
      <c r="AW61" s="6"/>
      <c r="AX61" s="7"/>
      <c r="AY61" s="9"/>
      <c r="AZ61" s="9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11" customFormat="1" ht="1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  <c r="X62" s="7"/>
      <c r="Y62" s="6"/>
      <c r="Z62" s="8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8"/>
      <c r="AL62" s="7"/>
      <c r="AM62" s="6"/>
      <c r="AN62" s="8"/>
      <c r="AO62" s="8"/>
      <c r="AP62" s="8"/>
      <c r="AQ62" s="6"/>
      <c r="AR62" s="8"/>
      <c r="AS62" s="6"/>
      <c r="AT62" s="6"/>
      <c r="AU62" s="6"/>
      <c r="AV62" s="6"/>
      <c r="AW62" s="6"/>
      <c r="AX62" s="7"/>
      <c r="AY62" s="9"/>
      <c r="AZ62" s="9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s="11" customFormat="1" ht="15">
      <c r="A63" s="6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X63" s="7"/>
      <c r="Y63" s="6"/>
      <c r="Z63" s="8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8"/>
      <c r="AL63" s="7"/>
      <c r="AM63" s="6"/>
      <c r="AN63" s="8"/>
      <c r="AO63" s="8"/>
      <c r="AP63" s="8"/>
      <c r="AQ63" s="6"/>
      <c r="AR63" s="8"/>
      <c r="AS63" s="6"/>
      <c r="AT63" s="6"/>
      <c r="AU63" s="6"/>
      <c r="AV63" s="6"/>
      <c r="AW63" s="6"/>
      <c r="AX63" s="7"/>
      <c r="AY63" s="9"/>
      <c r="AZ63" s="9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s="10" customFormat="1" ht="1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  <c r="X64" s="7"/>
      <c r="Y64" s="6"/>
      <c r="Z64" s="8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8"/>
      <c r="AL64" s="7"/>
      <c r="AM64" s="6"/>
      <c r="AN64" s="8"/>
      <c r="AO64" s="8"/>
      <c r="AP64" s="8"/>
      <c r="AQ64" s="6"/>
      <c r="AR64" s="8"/>
      <c r="AS64" s="6"/>
      <c r="AT64" s="6"/>
      <c r="AU64" s="6"/>
      <c r="AV64" s="6"/>
      <c r="AW64" s="6"/>
      <c r="AX64" s="7"/>
      <c r="AY64" s="9"/>
      <c r="AZ64" s="9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10" customFormat="1" ht="1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6"/>
      <c r="Z65" s="8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8"/>
      <c r="AL65" s="7"/>
      <c r="AM65" s="6"/>
      <c r="AN65" s="8"/>
      <c r="AO65" s="8"/>
      <c r="AP65" s="8"/>
      <c r="AQ65" s="6"/>
      <c r="AR65" s="8"/>
      <c r="AS65" s="6"/>
      <c r="AT65" s="6"/>
      <c r="AU65" s="6"/>
      <c r="AV65" s="6"/>
      <c r="AW65" s="6"/>
      <c r="AX65" s="7"/>
      <c r="AY65" s="9"/>
      <c r="AZ65" s="9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s="10" customFormat="1" ht="15">
      <c r="A66" s="6"/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6"/>
      <c r="Z66" s="8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8"/>
      <c r="AL66" s="7"/>
      <c r="AM66" s="6"/>
      <c r="AN66" s="8"/>
      <c r="AO66" s="8"/>
      <c r="AP66" s="8"/>
      <c r="AQ66" s="6"/>
      <c r="AR66" s="8"/>
      <c r="AS66" s="6"/>
      <c r="AT66" s="6"/>
      <c r="AU66" s="6"/>
      <c r="AV66" s="6"/>
      <c r="AW66" s="6"/>
      <c r="AX66" s="7"/>
      <c r="AY66" s="9"/>
      <c r="AZ66" s="9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s="10" customFormat="1" ht="15">
      <c r="A67" s="6"/>
      <c r="B67" s="7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6"/>
      <c r="Z67" s="8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8"/>
      <c r="AL67" s="7"/>
      <c r="AM67" s="6"/>
      <c r="AN67" s="8"/>
      <c r="AO67" s="8"/>
      <c r="AP67" s="8"/>
      <c r="AQ67" s="6"/>
      <c r="AR67" s="8"/>
      <c r="AS67" s="6"/>
      <c r="AT67" s="6"/>
      <c r="AU67" s="6"/>
      <c r="AV67" s="6"/>
      <c r="AW67" s="6"/>
      <c r="AX67" s="7"/>
      <c r="AY67" s="9"/>
      <c r="AZ67" s="9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s="10" customFormat="1" ht="15">
      <c r="A68" s="6"/>
      <c r="B68" s="7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6"/>
      <c r="Z68" s="8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8"/>
      <c r="AL68" s="7"/>
      <c r="AM68" s="6"/>
      <c r="AN68" s="8"/>
      <c r="AO68" s="8"/>
      <c r="AP68" s="8"/>
      <c r="AQ68" s="6"/>
      <c r="AR68" s="8"/>
      <c r="AS68" s="6"/>
      <c r="AT68" s="6"/>
      <c r="AU68" s="6"/>
      <c r="AV68" s="6"/>
      <c r="AW68" s="6"/>
      <c r="AX68" s="7"/>
      <c r="AY68" s="9"/>
      <c r="AZ68" s="9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s="10" customFormat="1" ht="15">
      <c r="A69" s="6"/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6"/>
      <c r="Z69" s="8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8"/>
      <c r="AL69" s="7"/>
      <c r="AM69" s="6"/>
      <c r="AN69" s="8"/>
      <c r="AO69" s="8"/>
      <c r="AP69" s="8"/>
      <c r="AQ69" s="6"/>
      <c r="AR69" s="8"/>
      <c r="AS69" s="6"/>
      <c r="AT69" s="6"/>
      <c r="AU69" s="6"/>
      <c r="AV69" s="6"/>
      <c r="AW69" s="6"/>
      <c r="AX69" s="7"/>
      <c r="AY69" s="9"/>
      <c r="AZ69" s="9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s="10" customFormat="1" ht="15">
      <c r="A70" s="6"/>
      <c r="B70" s="7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6"/>
      <c r="Z70" s="8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8"/>
      <c r="AL70" s="7"/>
      <c r="AM70" s="6"/>
      <c r="AN70" s="8"/>
      <c r="AO70" s="8"/>
      <c r="AP70" s="8"/>
      <c r="AQ70" s="6"/>
      <c r="AR70" s="8"/>
      <c r="AS70" s="6"/>
      <c r="AT70" s="6"/>
      <c r="AU70" s="6"/>
      <c r="AV70" s="6"/>
      <c r="AW70" s="6"/>
      <c r="AX70" s="7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s="10" customFormat="1" ht="15">
      <c r="A71" s="6"/>
      <c r="B71" s="7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6"/>
      <c r="Z71" s="8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8"/>
      <c r="AL71" s="7"/>
      <c r="AM71" s="6"/>
      <c r="AN71" s="8"/>
      <c r="AO71" s="8"/>
      <c r="AP71" s="8"/>
      <c r="AQ71" s="6"/>
      <c r="AR71" s="8"/>
      <c r="AS71" s="6"/>
      <c r="AT71" s="6"/>
      <c r="AU71" s="6"/>
      <c r="AV71" s="6"/>
      <c r="AW71" s="6"/>
      <c r="AX71" s="7"/>
      <c r="AY71" s="9"/>
      <c r="AZ71" s="9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s="10" customFormat="1" ht="15">
      <c r="A72" s="6"/>
      <c r="B72" s="7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/>
      <c r="Z72" s="8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8"/>
      <c r="AL72" s="7"/>
      <c r="AM72" s="6"/>
      <c r="AN72" s="8"/>
      <c r="AO72" s="8"/>
      <c r="AP72" s="8"/>
      <c r="AQ72" s="6"/>
      <c r="AR72" s="8"/>
      <c r="AS72" s="6"/>
      <c r="AT72" s="6"/>
      <c r="AU72" s="6"/>
      <c r="AV72" s="6"/>
      <c r="AW72" s="6"/>
      <c r="AX72" s="7"/>
      <c r="AY72" s="9"/>
      <c r="AZ72" s="9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s="10" customFormat="1" ht="15">
      <c r="A73" s="6"/>
      <c r="B73" s="7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/>
      <c r="Z73" s="8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8"/>
      <c r="AL73" s="7"/>
      <c r="AM73" s="6"/>
      <c r="AN73" s="8"/>
      <c r="AO73" s="8"/>
      <c r="AP73" s="8"/>
      <c r="AQ73" s="6"/>
      <c r="AR73" s="8"/>
      <c r="AS73" s="6"/>
      <c r="AT73" s="6"/>
      <c r="AU73" s="6"/>
      <c r="AV73" s="6"/>
      <c r="AW73" s="6"/>
      <c r="AX73" s="7"/>
      <c r="AY73" s="9"/>
      <c r="AZ73" s="9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10" customFormat="1" ht="15">
      <c r="A74" s="6"/>
      <c r="B74" s="7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/>
      <c r="Z74" s="8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8"/>
      <c r="AL74" s="7"/>
      <c r="AM74" s="6"/>
      <c r="AN74" s="8"/>
      <c r="AO74" s="8"/>
      <c r="AP74" s="8"/>
      <c r="AQ74" s="6"/>
      <c r="AR74" s="8"/>
      <c r="AS74" s="6"/>
      <c r="AT74" s="6"/>
      <c r="AU74" s="6"/>
      <c r="AV74" s="6"/>
      <c r="AW74" s="6"/>
      <c r="AX74" s="7"/>
      <c r="AY74" s="9"/>
      <c r="AZ74" s="9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s="10" customFormat="1" ht="15">
      <c r="A75" s="6"/>
      <c r="B75" s="7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/>
      <c r="Z75" s="8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8"/>
      <c r="AL75" s="7"/>
      <c r="AM75" s="6"/>
      <c r="AN75" s="8"/>
      <c r="AO75" s="8"/>
      <c r="AP75" s="8"/>
      <c r="AQ75" s="6"/>
      <c r="AR75" s="8"/>
      <c r="AS75" s="6"/>
      <c r="AT75" s="6"/>
      <c r="AU75" s="6"/>
      <c r="AV75" s="6"/>
      <c r="AW75" s="6"/>
      <c r="AX75" s="7"/>
      <c r="AY75" s="9"/>
      <c r="AZ75" s="9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s="10" customFormat="1" ht="15">
      <c r="A76" s="6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/>
      <c r="Z76" s="8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8"/>
      <c r="AL76" s="7"/>
      <c r="AM76" s="6"/>
      <c r="AN76" s="8"/>
      <c r="AO76" s="8"/>
      <c r="AP76" s="8"/>
      <c r="AQ76" s="6"/>
      <c r="AR76" s="8"/>
      <c r="AS76" s="6"/>
      <c r="AT76" s="6"/>
      <c r="AU76" s="6"/>
      <c r="AV76" s="6"/>
      <c r="AW76" s="6"/>
      <c r="AX76" s="7"/>
      <c r="AY76" s="9"/>
      <c r="AZ76" s="9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s="10" customFormat="1" ht="15">
      <c r="A77" s="6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/>
      <c r="Z77" s="8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8"/>
      <c r="AL77" s="7"/>
      <c r="AM77" s="6"/>
      <c r="AN77" s="8"/>
      <c r="AO77" s="8"/>
      <c r="AP77" s="8"/>
      <c r="AQ77" s="6"/>
      <c r="AR77" s="8"/>
      <c r="AS77" s="6"/>
      <c r="AT77" s="6"/>
      <c r="AU77" s="6"/>
      <c r="AV77" s="6"/>
      <c r="AW77" s="6"/>
      <c r="AX77" s="7"/>
      <c r="AY77" s="9"/>
      <c r="AZ77" s="9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s="10" customFormat="1" ht="1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6"/>
      <c r="Z78" s="8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8"/>
      <c r="AL78" s="7"/>
      <c r="AM78" s="6"/>
      <c r="AN78" s="8"/>
      <c r="AO78" s="8"/>
      <c r="AP78" s="8"/>
      <c r="AQ78" s="6"/>
      <c r="AR78" s="8"/>
      <c r="AS78" s="6"/>
      <c r="AT78" s="6"/>
      <c r="AU78" s="6"/>
      <c r="AV78" s="6"/>
      <c r="AW78" s="6"/>
      <c r="AX78" s="7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s="10" customFormat="1" ht="15">
      <c r="A79" s="6"/>
      <c r="B79" s="7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6"/>
      <c r="Z79" s="8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8"/>
      <c r="AL79" s="7"/>
      <c r="AM79" s="6"/>
      <c r="AN79" s="8"/>
      <c r="AO79" s="8"/>
      <c r="AP79" s="8"/>
      <c r="AQ79" s="6"/>
      <c r="AR79" s="8"/>
      <c r="AS79" s="6"/>
      <c r="AT79" s="6"/>
      <c r="AU79" s="6"/>
      <c r="AV79" s="6"/>
      <c r="AW79" s="6"/>
      <c r="AX79" s="7"/>
      <c r="AY79" s="9"/>
      <c r="AZ79" s="9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s="10" customFormat="1" ht="15">
      <c r="A80" s="6"/>
      <c r="B80" s="7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6"/>
      <c r="Z80" s="8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8"/>
      <c r="AL80" s="7"/>
      <c r="AM80" s="6"/>
      <c r="AN80" s="8"/>
      <c r="AO80" s="8"/>
      <c r="AP80" s="8"/>
      <c r="AQ80" s="6"/>
      <c r="AR80" s="8"/>
      <c r="AS80" s="6"/>
      <c r="AT80" s="6"/>
      <c r="AU80" s="6"/>
      <c r="AV80" s="6"/>
      <c r="AW80" s="6"/>
      <c r="AX80" s="7"/>
      <c r="AY80" s="9"/>
      <c r="AZ80" s="9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djd0110</dc:creator>
  <cp:keywords/>
  <dc:description/>
  <cp:lastModifiedBy>djd0110</cp:lastModifiedBy>
  <dcterms:created xsi:type="dcterms:W3CDTF">2011-11-22T21:05:39Z</dcterms:created>
  <dcterms:modified xsi:type="dcterms:W3CDTF">2011-11-22T21:18:01Z</dcterms:modified>
  <cp:category/>
  <cp:version/>
  <cp:contentType/>
  <cp:contentStatus/>
</cp:coreProperties>
</file>